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slicerCaches/slicerCache5.xml" ContentType="application/vnd.ms-excel.slicerCache+xml"/>
  <Override PartName="/xl/slicerCaches/slicerCache6.xml" ContentType="application/vnd.ms-excel.slicerCache+xml"/>
  <Override PartName="/xl/slicerCaches/slicerCache7.xml" ContentType="application/vnd.ms-excel.slicerCache+xml"/>
  <Override PartName="/xl/slicerCaches/slicerCache8.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drawings/drawing2.xml" ContentType="application/vnd.openxmlformats-officedocument.drawing+xml"/>
  <Override PartName="/xl/slicers/slicer2.xml" ContentType="application/vnd.ms-excel.slicer+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pivotTables/pivotTable7.xml" ContentType="application/vnd.openxmlformats-officedocument.spreadsheetml.pivotTable+xml"/>
  <Override PartName="/xl/drawings/drawing3.xml" ContentType="application/vnd.openxmlformats-officedocument.drawing+xml"/>
  <Override PartName="/xl/slicers/slicer3.xml" ContentType="application/vnd.ms-excel.slicer+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pivotTables/pivotTable8.xml" ContentType="application/vnd.openxmlformats-officedocument.spreadsheetml.pivotTable+xml"/>
  <Override PartName="/xl/drawings/drawing4.xml" ContentType="application/vnd.openxmlformats-officedocument.drawing+xml"/>
  <Override PartName="/xl/slicers/slicer4.xml" ContentType="application/vnd.ms-excel.slicer+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C:\Clark\Conservation_Status\Con Status Report Tables\"/>
    </mc:Choice>
  </mc:AlternateContent>
  <xr:revisionPtr revIDLastSave="0" documentId="8_{734EE63E-86AB-4DE8-B36E-8E0274A63F52}" xr6:coauthVersionLast="47" xr6:coauthVersionMax="47" xr10:uidLastSave="{00000000-0000-0000-0000-000000000000}"/>
  <bookViews>
    <workbookView xWindow="-38510" yWindow="-9540" windowWidth="38620" windowHeight="21220" tabRatio="837" activeTab="2" xr2:uid="{FA5AF3FF-396D-4105-8890-021C30BCBB22}"/>
  </bookViews>
  <sheets>
    <sheet name="Geophysical Setting Summary" sheetId="5" r:id="rId1"/>
    <sheet name="2012-2022 Geophysical Setting" sheetId="8" r:id="rId2"/>
    <sheet name="NE Habitat by geography" sheetId="17" r:id="rId3"/>
    <sheet name="NE Habitat by geography 10 yrs" sheetId="18" r:id="rId4"/>
    <sheet name="Data for NE Habitat" sheetId="16" r:id="rId5"/>
    <sheet name="Data for Geophysical Setting" sheetId="4" r:id="rId6"/>
    <sheet name="Data for 10 yrs Geophysical Set" sheetId="7" r:id="rId7"/>
  </sheets>
  <definedNames>
    <definedName name="Slicer_Geography2">#N/A</definedName>
    <definedName name="Slicer_Geography21">#N/A</definedName>
    <definedName name="Slicer_Region">#N/A</definedName>
    <definedName name="Slicer_Slicer">#N/A</definedName>
    <definedName name="Slicer_Slicer1">#N/A</definedName>
    <definedName name="Slicer_Slicer4">#N/A</definedName>
    <definedName name="Slicer_Slicer41">#N/A</definedName>
    <definedName name="Slicer_State1">#N/A</definedName>
  </definedNames>
  <calcPr calcId="191029"/>
  <pivotCaches>
    <pivotCache cacheId="24" r:id="rId8"/>
    <pivotCache cacheId="30" r:id="rId9"/>
    <pivotCache cacheId="103" r:id="rId10"/>
  </pivotCaches>
  <fileRecoveryPr repairLoad="1"/>
  <extLst>
    <ext xmlns:x14="http://schemas.microsoft.com/office/spreadsheetml/2009/9/main" uri="{BBE1A952-AA13-448e-AADC-164F8A28A991}">
      <x14:slicerCaches>
        <x14:slicerCache r:id="rId11"/>
        <x14:slicerCache r:id="rId12"/>
        <x14:slicerCache r:id="rId13"/>
        <x14:slicerCache r:id="rId14"/>
        <x14:slicerCache r:id="rId15"/>
        <x14:slicerCache r:id="rId16"/>
        <x14:slicerCache r:id="rId17"/>
        <x14:slicerCache r:id="rId18"/>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<sst xmlns="http://schemas.openxmlformats.org/spreadsheetml/2006/main" count="6308" uniqueCount="118">
  <si>
    <t>State</t>
  </si>
  <si>
    <t>GEOG soil</t>
  </si>
  <si>
    <t>Agriculture</t>
  </si>
  <si>
    <t>Developed</t>
  </si>
  <si>
    <t>GAP 1 or 2</t>
  </si>
  <si>
    <t>GAP 3</t>
  </si>
  <si>
    <t>Unconserved</t>
  </si>
  <si>
    <t>CT</t>
  </si>
  <si>
    <t>Acidic granitic</t>
  </si>
  <si>
    <t>Acidic sed/metased</t>
  </si>
  <si>
    <t>Calcareous sed/metased</t>
  </si>
  <si>
    <t>Coarse sediments</t>
  </si>
  <si>
    <t>Fine sediments</t>
  </si>
  <si>
    <t>Mafic/intermediate granitic</t>
  </si>
  <si>
    <t>Mod calcareous sed/metased</t>
  </si>
  <si>
    <t>Ultramafic</t>
  </si>
  <si>
    <t>DC</t>
  </si>
  <si>
    <t>Chesapeake Bay, major tribs, outer Delmarva shore</t>
  </si>
  <si>
    <t>DE</t>
  </si>
  <si>
    <t>MA</t>
  </si>
  <si>
    <t>MD</t>
  </si>
  <si>
    <t>Acidic shale</t>
  </si>
  <si>
    <t>ME</t>
  </si>
  <si>
    <t>NH</t>
  </si>
  <si>
    <t>NJ</t>
  </si>
  <si>
    <t>NY</t>
  </si>
  <si>
    <t>PA</t>
  </si>
  <si>
    <t>RI</t>
  </si>
  <si>
    <t>VA</t>
  </si>
  <si>
    <t>VT</t>
  </si>
  <si>
    <t>WV</t>
  </si>
  <si>
    <t>Acadian Plains and Hills</t>
  </si>
  <si>
    <t>Atlantic Coastal Pine Barrens</t>
  </si>
  <si>
    <t>Blue Ridge</t>
  </si>
  <si>
    <t>Central Appalachians</t>
  </si>
  <si>
    <t>Eastern Great Lakes Lowlands</t>
  </si>
  <si>
    <t>Erie Drift Plain</t>
  </si>
  <si>
    <t>Middle Atlantic Coastal Plain</t>
  </si>
  <si>
    <t>North Central Appalachians</t>
  </si>
  <si>
    <t>Northeastern Coastal Zone</t>
  </si>
  <si>
    <t>Northeastern Highlands</t>
  </si>
  <si>
    <t>Northern Allegheny Plateau</t>
  </si>
  <si>
    <t>Northern Piedmont</t>
  </si>
  <si>
    <t>Piedmont</t>
  </si>
  <si>
    <t>Ridge and Valley</t>
  </si>
  <si>
    <t>Southeastern Plains</t>
  </si>
  <si>
    <t>Western Allegheny Plateau</t>
  </si>
  <si>
    <t>Region</t>
  </si>
  <si>
    <t>Mid-Atlantic</t>
  </si>
  <si>
    <t>New England and New York</t>
  </si>
  <si>
    <t>Ecoregion</t>
  </si>
  <si>
    <t>Sub-region</t>
  </si>
  <si>
    <t>20-800'</t>
  </si>
  <si>
    <t>800-1700'</t>
  </si>
  <si>
    <t>1700-2500'</t>
  </si>
  <si>
    <t>2500-3600'</t>
  </si>
  <si>
    <t>&lt; 20'</t>
  </si>
  <si>
    <t>&gt; 3600'</t>
  </si>
  <si>
    <t>Lower Flats</t>
  </si>
  <si>
    <t>Upper Slopes</t>
  </si>
  <si>
    <t>Lower Slopes</t>
  </si>
  <si>
    <t>Upper Flats</t>
  </si>
  <si>
    <t>Water</t>
  </si>
  <si>
    <t>Slicer</t>
  </si>
  <si>
    <t>Row Labels</t>
  </si>
  <si>
    <t>Grand Total</t>
  </si>
  <si>
    <t>ELU type</t>
  </si>
  <si>
    <t>Geology</t>
  </si>
  <si>
    <t>Elevation Zone</t>
  </si>
  <si>
    <t>Slopes or Flats</t>
  </si>
  <si>
    <t xml:space="preserve">Agriculture </t>
  </si>
  <si>
    <t>GAP 1 &amp; 2</t>
  </si>
  <si>
    <t xml:space="preserve">GAP 3 </t>
  </si>
  <si>
    <t xml:space="preserve">Unconserved </t>
  </si>
  <si>
    <t xml:space="preserve">Developed </t>
  </si>
  <si>
    <t xml:space="preserve">CRI </t>
  </si>
  <si>
    <t>AG to NAT</t>
  </si>
  <si>
    <t>NAT to AG</t>
  </si>
  <si>
    <t>NAT to DEV</t>
  </si>
  <si>
    <t>NEW GAP 1 or 2</t>
  </si>
  <si>
    <t>NEW GAP 3</t>
  </si>
  <si>
    <t>Conversion to Ag</t>
  </si>
  <si>
    <t>Conversion to Dev</t>
  </si>
  <si>
    <t>NEW GAP 1 &amp; 2</t>
  </si>
  <si>
    <t xml:space="preserve">NEW GAP 3 </t>
  </si>
  <si>
    <t>New AG to NAT</t>
  </si>
  <si>
    <t>Sum of 10 year CRI</t>
  </si>
  <si>
    <t>Alpine</t>
  </si>
  <si>
    <t>Geography</t>
  </si>
  <si>
    <t>% Conserved</t>
  </si>
  <si>
    <t>% GAP 3</t>
  </si>
  <si>
    <t>NEW G 1/2</t>
  </si>
  <si>
    <t>GAP 1&amp;2 Pre 2011</t>
  </si>
  <si>
    <t>Basin Wetland</t>
  </si>
  <si>
    <t>Cliff and Talus</t>
  </si>
  <si>
    <t>Floodplain / Riparian</t>
  </si>
  <si>
    <t>Forest: Oak-Pine</t>
  </si>
  <si>
    <t>Forest: Ruderal</t>
  </si>
  <si>
    <t>Forest:Boreal</t>
  </si>
  <si>
    <t>Glade, Barren and Savanna</t>
  </si>
  <si>
    <t>Tidal Wetland</t>
  </si>
  <si>
    <t>Habitat (group) 1</t>
  </si>
  <si>
    <t>Habitat (Lexicon)</t>
  </si>
  <si>
    <t>Forested Upland Habitat</t>
  </si>
  <si>
    <t>Wetlands</t>
  </si>
  <si>
    <t>New England &amp; New York</t>
  </si>
  <si>
    <t>% GAP 1&amp; 2</t>
  </si>
  <si>
    <t>% Habitat</t>
  </si>
  <si>
    <t>NEW GAP 3 2012-2022</t>
  </si>
  <si>
    <t>NEW GAP 1&amp;2 2012-2022</t>
  </si>
  <si>
    <t>GAP 3 (Pre 2011)</t>
  </si>
  <si>
    <t xml:space="preserve">Non-Forested Habitat </t>
  </si>
  <si>
    <t>Glade, Barren and Savanna - Pine Barrens</t>
  </si>
  <si>
    <t>Grassland and Shrubland - Coastal</t>
  </si>
  <si>
    <t>Grassland and Shrubland - Ruderal</t>
  </si>
  <si>
    <t>Outcrop &amp; Summit Scrub</t>
  </si>
  <si>
    <t>Outcrop &amp; Summit Scrub - Rocky Coast</t>
  </si>
  <si>
    <t>Forest: Northern Hardwood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</si>
</sst>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3">
    <xf numFmtId="0" fontId="0" fillId="0" borderId="0" xfId="0"/>
    <xf numFmtId="3" fontId="0" fillId="0" borderId="0" xfId="0" applyNumberFormat="1"/>
    <xf numFmtId="0" fontId="0" fillId="0" borderId="0" xfId="0" pivotButton="1"/>
    <xf numFmtId="0" fontId="0" fillId="0" borderId="0" xfId="0" applyAlignment="1">
      <alignment horizontal="left"/>
    </xf>
    <xf numFmtId="0" fontId="0" fillId="0" borderId="0" xfId="0" applyAlignment="1">
      <alignment horizontal="left" indent="1"/>
    </xf>
    <xf numFmtId="2" fontId="0" fillId="0" borderId="0" xfId="0" applyNumberFormat="1"/>
    <xf numFmtId="4" fontId="0" fillId="0" borderId="0" xfId="0" applyNumberFormat="1"/>
    <xf numFmtId="0" fontId="0" fillId="0" borderId="0" xfId="0" applyNumberFormat="1"/>
    <xf numFmtId="49" fontId="0" fillId="0" borderId="0" xfId="0" applyNumberFormat="1" applyAlignment="1">
      <alignment horizontal="right" wrapText="1"/>
    </xf>
    <xf numFmtId="9" fontId="0" fillId="0" borderId="0" xfId="0" applyNumberFormat="1"/>
    <xf numFmtId="0" fontId="0" fillId="0" borderId="0" xfId="0" applyAlignment="1">
      <alignment horizontal="left" indent="2"/>
    </xf>
    <xf numFmtId="0" fontId="0" fillId="0" borderId="0" xfId="0" pivotButton="1" applyAlignment="1">
      <alignment wrapText="1"/>
    </xf>
    <xf numFmtId="0" fontId="0" fillId="0" borderId="0" xfId="0" applyAlignment="1">
      <alignment wrapText="1"/>
    </xf>
  </cellXfs>
  <cellStyles count="1">
    <cellStyle name="Normal" xfId="0" builtinId="0"/>
  </cellStyles>
  <dxfs count="228">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13" formatCode="0%"/>
    </dxf>
    <dxf>
      <numFmt numFmtId="3" formatCode="#,##0"/>
    </dxf>
    <dxf>
      <numFmt numFmtId="13" formatCode="0%"/>
    </dxf>
    <dxf>
      <numFmt numFmtId="3" formatCode="#,##0"/>
    </dxf>
    <dxf>
      <alignment wrapText="1"/>
    </dxf>
    <dxf>
      <alignment wrapText="1"/>
    </dxf>
    <dxf>
      <numFmt numFmtId="3" formatCode="#,##0"/>
    </dxf>
    <dxf>
      <alignment wrapText="1"/>
    </dxf>
    <dxf>
      <alignment wrapText="1"/>
    </dxf>
    <dxf>
      <alignment wrapText="1"/>
    </dxf>
    <dxf>
      <alignment wrapText="1"/>
    </dxf>
    <dxf>
      <numFmt numFmtId="3" formatCode="#,##0"/>
    </dxf>
    <dxf>
      <numFmt numFmtId="3" formatCode="#,##0"/>
    </dxf>
    <dxf>
      <numFmt numFmtId="2" formatCode="0.00"/>
    </dxf>
    <dxf>
      <numFmt numFmtId="30" formatCode="@"/>
      <alignment wrapText="1"/>
    </dxf>
    <dxf>
      <alignment horizontal="right"/>
    </dxf>
    <dxf>
      <numFmt numFmtId="3" formatCode="#,##0"/>
    </dxf>
    <dxf>
      <numFmt numFmtId="2" formatCode="0.00"/>
    </dxf>
    <dxf>
      <numFmt numFmtId="30" formatCode="@"/>
      <alignment wrapText="1"/>
    </dxf>
    <dxf>
      <alignment horizontal="right"/>
    </dxf>
    <dxf>
      <alignment horizontal="right"/>
    </dxf>
    <dxf>
      <numFmt numFmtId="30" formatCode="@"/>
      <alignment wrapText="1"/>
    </dxf>
    <dxf>
      <numFmt numFmtId="2" formatCode="0.00"/>
    </dxf>
    <dxf>
      <numFmt numFmtId="3" formatCode="#,##0"/>
    </dxf>
    <dxf>
      <numFmt numFmtId="3" formatCode="#,##0"/>
    </dxf>
    <dxf>
      <numFmt numFmtId="2" formatCode="0.00"/>
    </dxf>
    <dxf>
      <numFmt numFmtId="4" formatCode="#,##0.00"/>
    </dxf>
    <dxf>
      <numFmt numFmtId="3" formatCode="#,##0"/>
    </dxf>
    <dxf>
      <numFmt numFmtId="2" formatCode="0.00"/>
    </dxf>
    <dxf>
      <numFmt numFmtId="2" formatCode="0.00"/>
    </dxf>
    <dxf>
      <numFmt numFmtId="3" formatCode="#,##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pivotCacheDefinition" Target="pivotCache/pivotCacheDefinition1.xml"/><Relationship Id="rId13" Type="http://schemas.microsoft.com/office/2007/relationships/slicerCache" Target="slicerCaches/slicerCache3.xml"/><Relationship Id="rId18" Type="http://schemas.microsoft.com/office/2007/relationships/slicerCache" Target="slicerCaches/slicerCache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microsoft.com/office/2007/relationships/slicerCache" Target="slicerCaches/slicerCache2.xml"/><Relationship Id="rId17" Type="http://schemas.microsoft.com/office/2007/relationships/slicerCache" Target="slicerCaches/slicerCache7.xml"/><Relationship Id="rId2" Type="http://schemas.openxmlformats.org/officeDocument/2006/relationships/worksheet" Target="worksheets/sheet2.xml"/><Relationship Id="rId16" Type="http://schemas.microsoft.com/office/2007/relationships/slicerCache" Target="slicerCaches/slicerCache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microsoft.com/office/2007/relationships/slicerCache" Target="slicerCaches/slicerCache5.xml"/><Relationship Id="rId10" Type="http://schemas.openxmlformats.org/officeDocument/2006/relationships/pivotCacheDefinition" Target="pivotCache/pivotCacheDefinition3.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pivotCacheDefinition" Target="pivotCache/pivotCacheDefinition2.xml"/><Relationship Id="rId14" Type="http://schemas.microsoft.com/office/2007/relationships/slicerCache" Target="slicerCaches/slicerCache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[Unique Habitats.xlsx]Geophysical Setting Summary!PivotTable12</c:name>
    <c:fmtId val="4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Conservation Risk by</a:t>
            </a:r>
            <a:r>
              <a:rPr lang="en-US" baseline="0"/>
              <a:t> Geology Class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bg1">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bg2">
              <a:lumMod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6">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6">
              <a:lumMod val="60000"/>
              <a:lumOff val="40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bg1"/>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Lst>
        </c:dLbl>
      </c:pivotFmt>
      <c:pivotFmt>
        <c:idx val="5"/>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7DA79DB-8522-4694-9A9A-0C691F414E29}"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DED16AE-23EF-46FC-9A6D-3A7043FCA42F}"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7468B8E-C75A-48C8-8336-2682C3B62BB4}"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DB2F6D2-4784-4DC8-B34F-DD6EB9496284}"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79C71FC-C739-416E-96D2-24BE0E2F147D}"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1"/>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804A70A-8E67-40FE-9DC8-8200E9C42485}"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2"/>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FE2E3D1-1FA5-406E-BD31-A66A9BD74A94}"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3"/>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4C2B4E9-8536-47C2-B2DC-BAB37BACEA05}"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98D3A18-EC30-47E8-8AB1-019B6E7165B7}"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3ED4A02-18E1-4928-BFDC-D3FA2043D520}"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4EEF024-7F03-4024-9A8E-778C883C7F69}"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726D10B-35B7-42A6-9548-2C3FEBFB02F5}"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63C13C9-9403-4568-BFAF-5192A8D3075A}"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E9549FD-9E36-4F8E-A6AF-422F2CCF21E7}"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DC62E916-CB64-4B1D-8A92-07FAF347294D}"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720D56D-B5EC-4A91-B192-080D64B57E8D}"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2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2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B18B1F01-5371-42E7-AEFC-F5B5199DE777}"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30E904D-4CA1-41ED-8D7A-85EB5B9EF9B9}"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0190146-0D4C-49CD-BFD0-A0958CF00C35}"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43137E1-896D-4F9B-8EAA-95937827FD8F}"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9028323-C1EE-4C11-B23C-1A35123EEEDE}"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A954393-8C1F-4E2D-9C64-986AC4BC5DCA}"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CE196CD-9014-4FA2-B8DA-61259557BAB0}"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D652018-1BCD-4162-A3E6-188069BEAB8A}"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3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DF8C3BD-07A9-4C5F-AD0F-61DB8E30017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39BFC86-F2D8-494A-A130-C8A52285211B}"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37E399E-B296-4B4E-8512-8BA64C82CA2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2385A28-FB55-48EE-91B5-9BC1EB2C606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C52280E-E128-4137-9F66-7B762F03733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16DCF32-0752-4CC9-8A45-60045C04BA6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9"/>
        <c:dLbl>
          <c:idx val="0"/>
          <c:tx>
            <c:rich>
              <a:bodyPr/>
              <a:lstStyle/>
              <a:p>
                <a:fld id="{336B62A9-275D-454F-B2AE-DD335F2C6A2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0"/>
        <c:dLbl>
          <c:idx val="0"/>
          <c:tx>
            <c:rich>
              <a:bodyPr/>
              <a:lstStyle/>
              <a:p>
                <a:fld id="{F2245C83-78F6-4ACB-9C00-2946A7214DD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1"/>
        <c:dLbl>
          <c:idx val="0"/>
          <c:tx>
            <c:rich>
              <a:bodyPr/>
              <a:lstStyle/>
              <a:p>
                <a:fld id="{A78CC814-F820-4A05-ADED-F359829DBFDE}"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2"/>
        <c:dLbl>
          <c:idx val="0"/>
          <c:tx>
            <c:rich>
              <a:bodyPr/>
              <a:lstStyle/>
              <a:p>
                <a:fld id="{F2CC7F05-C06E-45D5-9AC9-DDB58BDCAC9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AB01FF4-ED15-4B5A-A699-944CA628AADE}"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208B723-AF18-4513-B2F2-3C36A6840152}"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1088A60-79EB-4455-8469-AB2CA1E6FA87}"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E6D3FDD-9A70-4CC4-8617-25ED7BB030C8}"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62EF732-3C38-4892-B9C0-7D4724A82974}"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62A756F-5A7E-4D23-B0BC-7526490FDE22}"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80278B8-42DF-4F56-A141-8F67B692E239}"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B6D3341-A280-47A0-A5AB-4A429B03FDD0}"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5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s>
    <c:plotArea>
      <c:layout/>
      <c:barChart>
        <c:barDir val="bar"/>
        <c:grouping val="percentStacked"/>
        <c:varyColors val="0"/>
        <c:ser>
          <c:idx val="0"/>
          <c:order val="0"/>
          <c:tx>
            <c:strRef>
              <c:f>'Geophysical Setting Summary'!$G$35:$G$42</c:f>
              <c:strCache>
                <c:ptCount val="1"/>
                <c:pt idx="0">
                  <c:v>Agriculture </c:v>
                </c:pt>
              </c:strCache>
            </c:strRef>
          </c:tx>
          <c:spPr>
            <a:solidFill>
              <a:schemeClr val="bg1">
                <a:lumMod val="75000"/>
              </a:schemeClr>
            </a:solidFill>
            <a:ln>
              <a:solidFill>
                <a:schemeClr val="tx1">
                  <a:lumMod val="75000"/>
                  <a:lumOff val="25000"/>
                </a:schemeClr>
              </a:solidFill>
            </a:ln>
            <a:effectLst/>
          </c:spPr>
          <c:invertIfNegative val="0"/>
          <c:cat>
            <c:multiLvlStrRef>
              <c:f>'Geophysical Setting Summary'!$G$35:$G$42</c:f>
              <c:multiLvlStrCache>
                <c:ptCount val="8"/>
                <c:lvl>
                  <c:pt idx="0">
                    <c:v>Acidic granitic</c:v>
                  </c:pt>
                  <c:pt idx="1">
                    <c:v>Acidic sed/metased</c:v>
                  </c:pt>
                  <c:pt idx="2">
                    <c:v>Calcareous sed/metased</c:v>
                  </c:pt>
                  <c:pt idx="3">
                    <c:v>Coarse sediments</c:v>
                  </c:pt>
                  <c:pt idx="4">
                    <c:v>Fine sediments</c:v>
                  </c:pt>
                  <c:pt idx="5">
                    <c:v>Mafic/intermediate granitic</c:v>
                  </c:pt>
                  <c:pt idx="6">
                    <c:v>Mod calcareous sed/metased</c:v>
                  </c:pt>
                  <c:pt idx="7">
                    <c:v>Ultramafic</c:v>
                  </c:pt>
                </c:lvl>
                <c:lvl>
                  <c:pt idx="0">
                    <c:v>MA</c:v>
                  </c:pt>
                </c:lvl>
              </c:multiLvlStrCache>
            </c:multiLvlStrRef>
          </c:cat>
          <c:val>
            <c:numRef>
              <c:f>'Geophysical Setting Summary'!$G$35:$G$42</c:f>
              <c:numCache>
                <c:formatCode>#,##0</c:formatCode>
                <c:ptCount val="8"/>
                <c:pt idx="0">
                  <c:v>-30694</c:v>
                </c:pt>
                <c:pt idx="1">
                  <c:v>-55548</c:v>
                </c:pt>
                <c:pt idx="2">
                  <c:v>-17332</c:v>
                </c:pt>
                <c:pt idx="3">
                  <c:v>-40899</c:v>
                </c:pt>
                <c:pt idx="4">
                  <c:v>-27575</c:v>
                </c:pt>
                <c:pt idx="5">
                  <c:v>-14898</c:v>
                </c:pt>
                <c:pt idx="6">
                  <c:v>-26879</c:v>
                </c:pt>
                <c:pt idx="7">
                  <c:v>-54</c:v>
                </c:pt>
              </c:numCache>
            </c:numRef>
          </c:val>
          <c:extLst>
            <c:ext xmlns:c16="http://schemas.microsoft.com/office/drawing/2014/chart" uri="{C3380CC4-5D6E-409C-BE32-E72D297353CC}">
              <c16:uniqueId val="{00000019-9A8C-471A-806A-472076003AAA}"/>
            </c:ext>
          </c:extLst>
        </c:ser>
        <c:ser>
          <c:idx val="1"/>
          <c:order val="1"/>
          <c:tx>
            <c:strRef>
              <c:f>'Geophysical Setting Summary'!$G$35:$G$42</c:f>
              <c:strCache>
                <c:ptCount val="1"/>
                <c:pt idx="0">
                  <c:v>Developed </c:v>
                </c:pt>
              </c:strCache>
            </c:strRef>
          </c:tx>
          <c:spPr>
            <a:solidFill>
              <a:schemeClr val="bg2">
                <a:lumMod val="25000"/>
              </a:schemeClr>
            </a:solidFill>
            <a:ln>
              <a:solidFill>
                <a:schemeClr val="tx1">
                  <a:lumMod val="75000"/>
                  <a:lumOff val="25000"/>
                </a:schemeClr>
              </a:solidFill>
            </a:ln>
            <a:effectLst/>
          </c:spPr>
          <c:invertIfNegative val="0"/>
          <c:cat>
            <c:multiLvlStrRef>
              <c:f>'Geophysical Setting Summary'!$G$35:$G$42</c:f>
              <c:multiLvlStrCache>
                <c:ptCount val="8"/>
                <c:lvl>
                  <c:pt idx="0">
                    <c:v>Acidic granitic</c:v>
                  </c:pt>
                  <c:pt idx="1">
                    <c:v>Acidic sed/metased</c:v>
                  </c:pt>
                  <c:pt idx="2">
                    <c:v>Calcareous sed/metased</c:v>
                  </c:pt>
                  <c:pt idx="3">
                    <c:v>Coarse sediments</c:v>
                  </c:pt>
                  <c:pt idx="4">
                    <c:v>Fine sediments</c:v>
                  </c:pt>
                  <c:pt idx="5">
                    <c:v>Mafic/intermediate granitic</c:v>
                  </c:pt>
                  <c:pt idx="6">
                    <c:v>Mod calcareous sed/metased</c:v>
                  </c:pt>
                  <c:pt idx="7">
                    <c:v>Ultramafic</c:v>
                  </c:pt>
                </c:lvl>
                <c:lvl>
                  <c:pt idx="0">
                    <c:v>MA</c:v>
                  </c:pt>
                </c:lvl>
              </c:multiLvlStrCache>
            </c:multiLvlStrRef>
          </c:cat>
          <c:val>
            <c:numRef>
              <c:f>'Geophysical Setting Summary'!$G$35:$G$42</c:f>
              <c:numCache>
                <c:formatCode>#,##0</c:formatCode>
                <c:ptCount val="8"/>
                <c:pt idx="0">
                  <c:v>-309754</c:v>
                </c:pt>
                <c:pt idx="1">
                  <c:v>-308942</c:v>
                </c:pt>
                <c:pt idx="2">
                  <c:v>-25589</c:v>
                </c:pt>
                <c:pt idx="3">
                  <c:v>-373066</c:v>
                </c:pt>
                <c:pt idx="4">
                  <c:v>-66359</c:v>
                </c:pt>
                <c:pt idx="5">
                  <c:v>-147165</c:v>
                </c:pt>
                <c:pt idx="6">
                  <c:v>-91816</c:v>
                </c:pt>
                <c:pt idx="7">
                  <c:v>-304</c:v>
                </c:pt>
              </c:numCache>
            </c:numRef>
          </c:val>
          <c:extLst>
            <c:ext xmlns:c16="http://schemas.microsoft.com/office/drawing/2014/chart" uri="{C3380CC4-5D6E-409C-BE32-E72D297353CC}">
              <c16:uniqueId val="{0000001A-9A8C-471A-806A-472076003AAA}"/>
            </c:ext>
          </c:extLst>
        </c:ser>
        <c:ser>
          <c:idx val="2"/>
          <c:order val="2"/>
          <c:tx>
            <c:strRef>
              <c:f>'Geophysical Setting Summary'!$G$35:$G$42</c:f>
              <c:strCache>
                <c:ptCount val="1"/>
                <c:pt idx="0">
                  <c:v>GAP 1 &amp; 2</c:v>
                </c:pt>
              </c:strCache>
            </c:strRef>
          </c:tx>
          <c:spPr>
            <a:solidFill>
              <a:schemeClr val="accent6">
                <a:lumMod val="75000"/>
              </a:schemeClr>
            </a:solidFill>
            <a:ln>
              <a:solidFill>
                <a:schemeClr val="tx1">
                  <a:lumMod val="75000"/>
                  <a:lumOff val="25000"/>
                </a:schemeClr>
              </a:solidFill>
            </a:ln>
            <a:effectLst/>
          </c:spPr>
          <c:invertIfNegative val="0"/>
          <c:cat>
            <c:multiLvlStrRef>
              <c:f>'Geophysical Setting Summary'!$G$35:$G$42</c:f>
              <c:multiLvlStrCache>
                <c:ptCount val="8"/>
                <c:lvl>
                  <c:pt idx="0">
                    <c:v>Acidic granitic</c:v>
                  </c:pt>
                  <c:pt idx="1">
                    <c:v>Acidic sed/metased</c:v>
                  </c:pt>
                  <c:pt idx="2">
                    <c:v>Calcareous sed/metased</c:v>
                  </c:pt>
                  <c:pt idx="3">
                    <c:v>Coarse sediments</c:v>
                  </c:pt>
                  <c:pt idx="4">
                    <c:v>Fine sediments</c:v>
                  </c:pt>
                  <c:pt idx="5">
                    <c:v>Mafic/intermediate granitic</c:v>
                  </c:pt>
                  <c:pt idx="6">
                    <c:v>Mod calcareous sed/metased</c:v>
                  </c:pt>
                  <c:pt idx="7">
                    <c:v>Ultramafic</c:v>
                  </c:pt>
                </c:lvl>
                <c:lvl>
                  <c:pt idx="0">
                    <c:v>MA</c:v>
                  </c:pt>
                </c:lvl>
              </c:multiLvlStrCache>
            </c:multiLvlStrRef>
          </c:cat>
          <c:val>
            <c:numRef>
              <c:f>'Geophysical Setting Summary'!$G$35:$G$42</c:f>
              <c:numCache>
                <c:formatCode>#,##0</c:formatCode>
                <c:ptCount val="8"/>
                <c:pt idx="0">
                  <c:v>98259</c:v>
                </c:pt>
                <c:pt idx="1">
                  <c:v>120982</c:v>
                </c:pt>
                <c:pt idx="2">
                  <c:v>9613</c:v>
                </c:pt>
                <c:pt idx="3">
                  <c:v>102280</c:v>
                </c:pt>
                <c:pt idx="4">
                  <c:v>17990</c:v>
                </c:pt>
                <c:pt idx="5">
                  <c:v>47444</c:v>
                </c:pt>
                <c:pt idx="6">
                  <c:v>30925</c:v>
                </c:pt>
                <c:pt idx="7">
                  <c:v>409</c:v>
                </c:pt>
              </c:numCache>
            </c:numRef>
          </c:val>
          <c:extLst>
            <c:ext xmlns:c16="http://schemas.microsoft.com/office/drawing/2014/chart" uri="{C3380CC4-5D6E-409C-BE32-E72D297353CC}">
              <c16:uniqueId val="{0000001B-9A8C-471A-806A-472076003AAA}"/>
            </c:ext>
          </c:extLst>
        </c:ser>
        <c:ser>
          <c:idx val="3"/>
          <c:order val="3"/>
          <c:tx>
            <c:strRef>
              <c:f>'Geophysical Setting Summary'!$G$35:$G$42</c:f>
              <c:strCache>
                <c:ptCount val="1"/>
                <c:pt idx="0">
                  <c:v>GAP 3 </c:v>
                </c:pt>
              </c:strCache>
            </c:strRef>
          </c:tx>
          <c:spPr>
            <a:solidFill>
              <a:schemeClr val="accent6">
                <a:lumMod val="60000"/>
                <a:lumOff val="40000"/>
              </a:schemeClr>
            </a:solidFill>
            <a:ln>
              <a:solidFill>
                <a:schemeClr val="tx1">
                  <a:lumMod val="75000"/>
                  <a:lumOff val="25000"/>
                </a:schemeClr>
              </a:solidFill>
            </a:ln>
            <a:effectLst/>
          </c:spPr>
          <c:invertIfNegative val="0"/>
          <c:cat>
            <c:multiLvlStrRef>
              <c:f>'Geophysical Setting Summary'!$G$35:$G$42</c:f>
              <c:multiLvlStrCache>
                <c:ptCount val="8"/>
                <c:lvl>
                  <c:pt idx="0">
                    <c:v>Acidic granitic</c:v>
                  </c:pt>
                  <c:pt idx="1">
                    <c:v>Acidic sed/metased</c:v>
                  </c:pt>
                  <c:pt idx="2">
                    <c:v>Calcareous sed/metased</c:v>
                  </c:pt>
                  <c:pt idx="3">
                    <c:v>Coarse sediments</c:v>
                  </c:pt>
                  <c:pt idx="4">
                    <c:v>Fine sediments</c:v>
                  </c:pt>
                  <c:pt idx="5">
                    <c:v>Mafic/intermediate granitic</c:v>
                  </c:pt>
                  <c:pt idx="6">
                    <c:v>Mod calcareous sed/metased</c:v>
                  </c:pt>
                  <c:pt idx="7">
                    <c:v>Ultramafic</c:v>
                  </c:pt>
                </c:lvl>
                <c:lvl>
                  <c:pt idx="0">
                    <c:v>MA</c:v>
                  </c:pt>
                </c:lvl>
              </c:multiLvlStrCache>
            </c:multiLvlStrRef>
          </c:cat>
          <c:val>
            <c:numRef>
              <c:f>'Geophysical Setting Summary'!$G$35:$G$42</c:f>
              <c:numCache>
                <c:formatCode>#,##0</c:formatCode>
                <c:ptCount val="8"/>
                <c:pt idx="0">
                  <c:v>221773</c:v>
                </c:pt>
                <c:pt idx="1">
                  <c:v>257423</c:v>
                </c:pt>
                <c:pt idx="2">
                  <c:v>11138</c:v>
                </c:pt>
                <c:pt idx="3">
                  <c:v>153458</c:v>
                </c:pt>
                <c:pt idx="4">
                  <c:v>13559</c:v>
                </c:pt>
                <c:pt idx="5">
                  <c:v>110634</c:v>
                </c:pt>
                <c:pt idx="6">
                  <c:v>65235</c:v>
                </c:pt>
                <c:pt idx="7">
                  <c:v>1696</c:v>
                </c:pt>
              </c:numCache>
            </c:numRef>
          </c:val>
          <c:extLst>
            <c:ext xmlns:c16="http://schemas.microsoft.com/office/drawing/2014/chart" uri="{C3380CC4-5D6E-409C-BE32-E72D297353CC}">
              <c16:uniqueId val="{0000001C-9A8C-471A-806A-472076003AAA}"/>
            </c:ext>
          </c:extLst>
        </c:ser>
        <c:ser>
          <c:idx val="4"/>
          <c:order val="4"/>
          <c:tx>
            <c:strRef>
              <c:f>'Geophysical Setting Summary'!$G$35:$G$42</c:f>
              <c:strCache>
                <c:ptCount val="1"/>
                <c:pt idx="0">
                  <c:v>Unconserved </c:v>
                </c:pt>
              </c:strCache>
            </c:strRef>
          </c:tx>
          <c:spPr>
            <a:solidFill>
              <a:schemeClr val="bg1"/>
            </a:solidFill>
            <a:ln>
              <a:solidFill>
                <a:schemeClr val="tx1">
                  <a:lumMod val="75000"/>
                  <a:lumOff val="25000"/>
                </a:schemeClr>
              </a:solidFill>
            </a:ln>
            <a:effectLst/>
          </c:spPr>
          <c:invertIfNegative val="0"/>
          <c:dLbls>
            <c:dLbl>
              <c:idx val="0"/>
              <c:tx>
                <c:rich>
                  <a:bodyPr/>
                  <a:lstStyle/>
                  <a:p>
                    <a:fld id="{87DA79DB-8522-4694-9A9A-0C691F414E2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F-9A8C-471A-806A-472076003AAA}"/>
                </c:ext>
              </c:extLst>
            </c:dLbl>
            <c:dLbl>
              <c:idx val="1"/>
              <c:tx>
                <c:rich>
                  <a:bodyPr/>
                  <a:lstStyle/>
                  <a:p>
                    <a:fld id="{7DED16AE-23EF-46FC-9A6D-3A7043FCA42F}"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0-9A8C-471A-806A-472076003AAA}"/>
                </c:ext>
              </c:extLst>
            </c:dLbl>
            <c:dLbl>
              <c:idx val="2"/>
              <c:tx>
                <c:rich>
                  <a:bodyPr/>
                  <a:lstStyle/>
                  <a:p>
                    <a:fld id="{07468B8E-C75A-48C8-8336-2682C3B62BB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1-9A8C-471A-806A-472076003AAA}"/>
                </c:ext>
              </c:extLst>
            </c:dLbl>
            <c:dLbl>
              <c:idx val="3"/>
              <c:tx>
                <c:rich>
                  <a:bodyPr/>
                  <a:lstStyle/>
                  <a:p>
                    <a:fld id="{5DB2F6D2-4784-4DC8-B34F-DD6EB949628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9A8C-471A-806A-472076003AAA}"/>
                </c:ext>
              </c:extLst>
            </c:dLbl>
            <c:dLbl>
              <c:idx val="4"/>
              <c:tx>
                <c:rich>
                  <a:bodyPr/>
                  <a:lstStyle/>
                  <a:p>
                    <a:fld id="{979C71FC-C739-416E-96D2-24BE0E2F147D}"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3-9A8C-471A-806A-472076003AAA}"/>
                </c:ext>
              </c:extLst>
            </c:dLbl>
            <c:dLbl>
              <c:idx val="5"/>
              <c:tx>
                <c:rich>
                  <a:bodyPr/>
                  <a:lstStyle/>
                  <a:p>
                    <a:fld id="{A804A70A-8E67-40FE-9DC8-8200E9C42485}"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4-9A8C-471A-806A-472076003AAA}"/>
                </c:ext>
              </c:extLst>
            </c:dLbl>
            <c:dLbl>
              <c:idx val="6"/>
              <c:tx>
                <c:rich>
                  <a:bodyPr/>
                  <a:lstStyle/>
                  <a:p>
                    <a:fld id="{8FE2E3D1-1FA5-406E-BD31-A66A9BD74A9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5-9A8C-471A-806A-472076003AAA}"/>
                </c:ext>
              </c:extLst>
            </c:dLbl>
            <c:dLbl>
              <c:idx val="7"/>
              <c:tx>
                <c:rich>
                  <a:bodyPr/>
                  <a:lstStyle/>
                  <a:p>
                    <a:fld id="{14C2B4E9-8536-47C2-B2DC-BAB37BACEA05}"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6-9A8C-471A-806A-472076003AA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multiLvlStrRef>
              <c:f>'Geophysical Setting Summary'!$G$35:$G$42</c:f>
              <c:multiLvlStrCache>
                <c:ptCount val="8"/>
                <c:lvl>
                  <c:pt idx="0">
                    <c:v>Acidic granitic</c:v>
                  </c:pt>
                  <c:pt idx="1">
                    <c:v>Acidic sed/metased</c:v>
                  </c:pt>
                  <c:pt idx="2">
                    <c:v>Calcareous sed/metased</c:v>
                  </c:pt>
                  <c:pt idx="3">
                    <c:v>Coarse sediments</c:v>
                  </c:pt>
                  <c:pt idx="4">
                    <c:v>Fine sediments</c:v>
                  </c:pt>
                  <c:pt idx="5">
                    <c:v>Mafic/intermediate granitic</c:v>
                  </c:pt>
                  <c:pt idx="6">
                    <c:v>Mod calcareous sed/metased</c:v>
                  </c:pt>
                  <c:pt idx="7">
                    <c:v>Ultramafic</c:v>
                  </c:pt>
                </c:lvl>
                <c:lvl>
                  <c:pt idx="0">
                    <c:v>MA</c:v>
                  </c:pt>
                </c:lvl>
              </c:multiLvlStrCache>
            </c:multiLvlStrRef>
          </c:cat>
          <c:val>
            <c:numRef>
              <c:f>'Geophysical Setting Summary'!$G$35:$G$42</c:f>
              <c:numCache>
                <c:formatCode>#,##0</c:formatCode>
                <c:ptCount val="8"/>
                <c:pt idx="0">
                  <c:v>508234</c:v>
                </c:pt>
                <c:pt idx="1">
                  <c:v>718592</c:v>
                </c:pt>
                <c:pt idx="2">
                  <c:v>86088</c:v>
                </c:pt>
                <c:pt idx="3">
                  <c:v>469586</c:v>
                </c:pt>
                <c:pt idx="4">
                  <c:v>71253</c:v>
                </c:pt>
                <c:pt idx="5">
                  <c:v>252027</c:v>
                </c:pt>
                <c:pt idx="6">
                  <c:v>271522</c:v>
                </c:pt>
                <c:pt idx="7">
                  <c:v>1905</c:v>
                </c:pt>
              </c:numCache>
            </c:numRef>
          </c:val>
          <c:extLst>
            <c:ext xmlns:c15="http://schemas.microsoft.com/office/drawing/2012/chart" uri="{02D57815-91ED-43cb-92C2-25804820EDAC}">
              <c15:datalabelsRange>
                <c15:f>'Geophysical Setting Summary'!$G$35:$G$42</c15:f>
                <c15:dlblRangeCache>
                  <c:ptCount val="8"/>
                  <c:pt idx="0">
                    <c:v>1.06</c:v>
                  </c:pt>
                  <c:pt idx="1">
                    <c:v>0.96</c:v>
                  </c:pt>
                  <c:pt idx="2">
                    <c:v>2.07</c:v>
                  </c:pt>
                  <c:pt idx="3">
                    <c:v>1.62</c:v>
                  </c:pt>
                  <c:pt idx="4">
                    <c:v>2.98</c:v>
                  </c:pt>
                  <c:pt idx="5">
                    <c:v>1.03</c:v>
                  </c:pt>
                  <c:pt idx="6">
                    <c:v>1.23</c:v>
                  </c:pt>
                  <c:pt idx="7">
                    <c:v>0.17</c:v>
                  </c:pt>
                </c15:dlblRangeCache>
              </c15:datalabelsRange>
            </c:ext>
            <c:ext xmlns:c16="http://schemas.microsoft.com/office/drawing/2014/chart" uri="{C3380CC4-5D6E-409C-BE32-E72D297353CC}">
              <c16:uniqueId val="{0000001D-9A8C-471A-806A-472076003AAA}"/>
            </c:ext>
          </c:extLst>
        </c:ser>
        <c:ser>
          <c:idx val="5"/>
          <c:order val="5"/>
          <c:tx>
            <c:strRef>
              <c:f>'Geophysical Setting Summary'!$G$35:$G$42</c:f>
              <c:strCache>
                <c:ptCount val="1"/>
                <c:pt idx="0">
                  <c:v>CRI </c:v>
                </c:pt>
              </c:strCache>
            </c:strRef>
          </c:tx>
          <c:spPr>
            <a:noFill/>
            <a:ln>
              <a:noFill/>
            </a:ln>
            <a:effectLst/>
          </c:spPr>
          <c:invertIfNegative val="0"/>
          <c:cat>
            <c:multiLvlStrRef>
              <c:f>'Geophysical Setting Summary'!$G$35:$G$42</c:f>
              <c:multiLvlStrCache>
                <c:ptCount val="8"/>
                <c:lvl>
                  <c:pt idx="0">
                    <c:v>Acidic granitic</c:v>
                  </c:pt>
                  <c:pt idx="1">
                    <c:v>Acidic sed/metased</c:v>
                  </c:pt>
                  <c:pt idx="2">
                    <c:v>Calcareous sed/metased</c:v>
                  </c:pt>
                  <c:pt idx="3">
                    <c:v>Coarse sediments</c:v>
                  </c:pt>
                  <c:pt idx="4">
                    <c:v>Fine sediments</c:v>
                  </c:pt>
                  <c:pt idx="5">
                    <c:v>Mafic/intermediate granitic</c:v>
                  </c:pt>
                  <c:pt idx="6">
                    <c:v>Mod calcareous sed/metased</c:v>
                  </c:pt>
                  <c:pt idx="7">
                    <c:v>Ultramafic</c:v>
                  </c:pt>
                </c:lvl>
                <c:lvl>
                  <c:pt idx="0">
                    <c:v>MA</c:v>
                  </c:pt>
                </c:lvl>
              </c:multiLvlStrCache>
            </c:multiLvlStrRef>
          </c:cat>
          <c:val>
            <c:numRef>
              <c:f>'Geophysical Setting Summary'!$G$35:$G$42</c:f>
              <c:numCache>
                <c:formatCode>0.00</c:formatCode>
                <c:ptCount val="8"/>
                <c:pt idx="0">
                  <c:v>1.0637936206379361</c:v>
                </c:pt>
                <c:pt idx="1">
                  <c:v>0.96322723008416911</c:v>
                </c:pt>
                <c:pt idx="2">
                  <c:v>2.0683822466387163</c:v>
                </c:pt>
                <c:pt idx="3">
                  <c:v>1.618707427132456</c:v>
                </c:pt>
                <c:pt idx="4">
                  <c:v>2.9774002345557702</c:v>
                </c:pt>
                <c:pt idx="5">
                  <c:v>1.0252090740014423</c:v>
                </c:pt>
                <c:pt idx="6">
                  <c:v>1.2343490016638936</c:v>
                </c:pt>
                <c:pt idx="7">
                  <c:v>0.17007125890736341</c:v>
                </c:pt>
              </c:numCache>
            </c:numRef>
          </c:val>
          <c:extLst>
            <c:ext xmlns:c16="http://schemas.microsoft.com/office/drawing/2014/chart" uri="{C3380CC4-5D6E-409C-BE32-E72D297353CC}">
              <c16:uniqueId val="{0000001E-9A8C-471A-806A-472076003AAA}"/>
            </c:ext>
          </c:extLst>
        </c:ser>
        <c:dLbls>
          <c:showLegendKey val="0"/>
          <c:showVal val="0"/>
          <c:showCatName val="0"/>
          <c:showSerName val="0"/>
          <c:showPercent val="0"/>
          <c:showBubbleSize val="0"/>
        </c:dLbls>
        <c:gapWidth val="150"/>
        <c:overlap val="100"/>
        <c:axId val="906972960"/>
        <c:axId val="906977552"/>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[Unique Habitats.xlsx]Geophysical Setting Summary!PivotTable13</c:name>
    <c:fmtId val="1"/>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Conservation Risk by</a:t>
            </a:r>
            <a:r>
              <a:rPr lang="en-US" baseline="0"/>
              <a:t> Elevation Zone</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bg2">
              <a:lumMod val="2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6">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Lst>
        </c:dLbl>
      </c:pivotFmt>
      <c:pivotFmt>
        <c:idx val="5"/>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AD9F18B-825D-4C49-BC6E-BEB696C169C9}"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D70FA453-BDD2-40B5-A601-A22F9003264B}"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C1576E7-D7BA-4231-8536-0164B953946B}"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05FBD1E-02B5-4E8A-8F92-7CDF1D3B76B2}"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F1F5373-D1F9-45EC-A1F7-68196C62E783}"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79A1B20-87E3-4EA3-8E2F-D3A92592E08F}"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5348528-932E-42B9-A308-3CB0A594731C}"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DD8AB3A-26C3-4113-9C7C-36ED4698885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417F03D-8D3C-4847-81DE-145C14656D8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30EE2A1-6E43-4FA1-817B-A13F4F9B5C6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58BA15C-2804-4F95-905C-A4C57AFB858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7"/>
        <c:dLbl>
          <c:idx val="0"/>
          <c:tx>
            <c:rich>
              <a:bodyPr/>
              <a:lstStyle/>
              <a:p>
                <a:fld id="{EE041D0A-2B85-41D8-A972-845B0770D64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8"/>
        <c:dLbl>
          <c:idx val="0"/>
          <c:tx>
            <c:rich>
              <a:bodyPr/>
              <a:lstStyle/>
              <a:p>
                <a:fld id="{A6FDD924-C434-4B77-8075-0FD5BBACC242}"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9"/>
        <c:dLbl>
          <c:idx val="0"/>
          <c:tx>
            <c:rich>
              <a:bodyPr/>
              <a:lstStyle/>
              <a:p>
                <a:fld id="{A7A68AE6-C4ED-4043-98B4-A269E9F1A570}"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9D2E1B9-F668-4EDC-A56C-9C79CE1D1254}"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7F768A7-844C-405F-BE96-53CDF516F031}"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D28BC6B-B48D-4D69-AB46-DFACAEC4D8D8}"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6AC12284-64FC-4B8F-8D5A-BB283EEBE79A}"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07B7DED-7D28-42F6-B329-6463867DF6EE}"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5"/>
        <c:dLbl>
          <c:idx val="0"/>
          <c:tx>
            <c:rich>
              <a:bodyPr/>
              <a:lstStyle/>
              <a:p>
                <a:fld id="{32C88F61-2F22-468A-BDFC-B5C98ADD18AB}"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6"/>
        <c:dLbl>
          <c:idx val="0"/>
          <c:tx>
            <c:rich>
              <a:bodyPr/>
              <a:lstStyle/>
              <a:p>
                <a:fld id="{DFA2B50D-DC12-40E3-B9FE-1882B337FB7D}"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7"/>
        <c:dLbl>
          <c:idx val="0"/>
          <c:tx>
            <c:rich>
              <a:bodyPr/>
              <a:lstStyle/>
              <a:p>
                <a:fld id="{BC8DCC46-F82D-45CD-B849-0311147EDB30}"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8"/>
        <c:dLbl>
          <c:idx val="0"/>
          <c:tx>
            <c:rich>
              <a:bodyPr/>
              <a:lstStyle/>
              <a:p>
                <a:fld id="{E58A8485-6E19-4FA1-8C4A-11A502A2362C}"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9"/>
        <c:dLbl>
          <c:idx val="0"/>
          <c:tx>
            <c:rich>
              <a:bodyPr/>
              <a:lstStyle/>
              <a:p>
                <a:fld id="{2A60079D-9A74-452B-8C43-6AFF42D63947}"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0"/>
        <c:dLbl>
          <c:idx val="0"/>
          <c:tx>
            <c:rich>
              <a:bodyPr/>
              <a:lstStyle/>
              <a:p>
                <a:fld id="{783BCFD4-7349-45D2-B3EF-FDFF50B0F8BC}"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1"/>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4FC58FF-D072-41AA-9634-15FC8BDDE93C}"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2"/>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4BBA7DD-D120-4147-A149-CB8623C92B13}"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3"/>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71A3728-5850-4669-94F1-DE566B9BE22C}"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4"/>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7D7F2EA-B14B-4D46-8D4A-CFE094CF45E0}"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5"/>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BCBE251-EEB7-4D53-9C05-8BC54FAB3A60}"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s>
    <c:plotArea>
      <c:layout/>
      <c:barChart>
        <c:barDir val="bar"/>
        <c:grouping val="percentStacked"/>
        <c:varyColors val="0"/>
        <c:ser>
          <c:idx val="0"/>
          <c:order val="0"/>
          <c:tx>
            <c:strRef>
              <c:f>'Geophysical Setting Summary'!$O$35:$O$40</c:f>
              <c:strCache>
                <c:ptCount val="1"/>
                <c:pt idx="0">
                  <c:v>Agriculture </c:v>
                </c:pt>
              </c:strCache>
            </c:strRef>
          </c:tx>
          <c:spPr>
            <a:solidFill>
              <a:schemeClr val="bg1">
                <a:lumMod val="75000"/>
              </a:schemeClr>
            </a:solidFill>
            <a:ln>
              <a:solidFill>
                <a:sysClr val="windowText" lastClr="000000"/>
              </a:solidFill>
            </a:ln>
            <a:effectLst/>
          </c:spPr>
          <c:invertIfNegative val="0"/>
          <c:cat>
            <c:multiLvlStrRef>
              <c:f>'Geophysical Setting Summary'!$O$35:$O$40</c:f>
              <c:multiLvlStrCache>
                <c:ptCount val="5"/>
                <c:lvl>
                  <c:pt idx="0">
                    <c:v>&lt; 20'</c:v>
                  </c:pt>
                  <c:pt idx="1">
                    <c:v>20-800'</c:v>
                  </c:pt>
                  <c:pt idx="2">
                    <c:v>800-1700'</c:v>
                  </c:pt>
                  <c:pt idx="3">
                    <c:v>1700-2500'</c:v>
                  </c:pt>
                  <c:pt idx="4">
                    <c:v>2500-3600'</c:v>
                  </c:pt>
                </c:lvl>
                <c:lvl>
                  <c:pt idx="0">
                    <c:v>MA</c:v>
                  </c:pt>
                </c:lvl>
              </c:multiLvlStrCache>
            </c:multiLvlStrRef>
          </c:cat>
          <c:val>
            <c:numRef>
              <c:f>'Geophysical Setting Summary'!$O$35:$O$40</c:f>
              <c:numCache>
                <c:formatCode>#,##0</c:formatCode>
                <c:ptCount val="5"/>
                <c:pt idx="0">
                  <c:v>-4230</c:v>
                </c:pt>
                <c:pt idx="1">
                  <c:v>-149922</c:v>
                </c:pt>
                <c:pt idx="2">
                  <c:v>-57335</c:v>
                </c:pt>
                <c:pt idx="3">
                  <c:v>-2391</c:v>
                </c:pt>
                <c:pt idx="4">
                  <c:v>0</c:v>
                </c:pt>
              </c:numCache>
            </c:numRef>
          </c:val>
          <c:extLst>
            <c:ext xmlns:c16="http://schemas.microsoft.com/office/drawing/2014/chart" uri="{C3380CC4-5D6E-409C-BE32-E72D297353CC}">
              <c16:uniqueId val="{0000000F-9964-4A8E-A2FA-D5932A7F765D}"/>
            </c:ext>
          </c:extLst>
        </c:ser>
        <c:ser>
          <c:idx val="1"/>
          <c:order val="1"/>
          <c:tx>
            <c:strRef>
              <c:f>'Geophysical Setting Summary'!$O$35:$O$40</c:f>
              <c:strCache>
                <c:ptCount val="1"/>
                <c:pt idx="0">
                  <c:v>Developed </c:v>
                </c:pt>
              </c:strCache>
            </c:strRef>
          </c:tx>
          <c:spPr>
            <a:solidFill>
              <a:schemeClr val="bg2">
                <a:lumMod val="25000"/>
              </a:schemeClr>
            </a:solidFill>
            <a:ln>
              <a:solidFill>
                <a:sysClr val="windowText" lastClr="000000"/>
              </a:solidFill>
            </a:ln>
            <a:effectLst/>
          </c:spPr>
          <c:invertIfNegative val="0"/>
          <c:cat>
            <c:multiLvlStrRef>
              <c:f>'Geophysical Setting Summary'!$O$35:$O$40</c:f>
              <c:multiLvlStrCache>
                <c:ptCount val="5"/>
                <c:lvl>
                  <c:pt idx="0">
                    <c:v>&lt; 20'</c:v>
                  </c:pt>
                  <c:pt idx="1">
                    <c:v>20-800'</c:v>
                  </c:pt>
                  <c:pt idx="2">
                    <c:v>800-1700'</c:v>
                  </c:pt>
                  <c:pt idx="3">
                    <c:v>1700-2500'</c:v>
                  </c:pt>
                  <c:pt idx="4">
                    <c:v>2500-3600'</c:v>
                  </c:pt>
                </c:lvl>
                <c:lvl>
                  <c:pt idx="0">
                    <c:v>MA</c:v>
                  </c:pt>
                </c:lvl>
              </c:multiLvlStrCache>
            </c:multiLvlStrRef>
          </c:cat>
          <c:val>
            <c:numRef>
              <c:f>'Geophysical Setting Summary'!$O$35:$O$40</c:f>
              <c:numCache>
                <c:formatCode>#,##0</c:formatCode>
                <c:ptCount val="5"/>
                <c:pt idx="0">
                  <c:v>-84525</c:v>
                </c:pt>
                <c:pt idx="1">
                  <c:v>-1135555</c:v>
                </c:pt>
                <c:pt idx="2">
                  <c:v>-99157</c:v>
                </c:pt>
                <c:pt idx="3">
                  <c:v>-3721</c:v>
                </c:pt>
                <c:pt idx="4">
                  <c:v>-36</c:v>
                </c:pt>
              </c:numCache>
            </c:numRef>
          </c:val>
          <c:extLst>
            <c:ext xmlns:c16="http://schemas.microsoft.com/office/drawing/2014/chart" uri="{C3380CC4-5D6E-409C-BE32-E72D297353CC}">
              <c16:uniqueId val="{00000010-9964-4A8E-A2FA-D5932A7F765D}"/>
            </c:ext>
          </c:extLst>
        </c:ser>
        <c:ser>
          <c:idx val="2"/>
          <c:order val="2"/>
          <c:tx>
            <c:strRef>
              <c:f>'Geophysical Setting Summary'!$O$35:$O$40</c:f>
              <c:strCache>
                <c:ptCount val="1"/>
                <c:pt idx="0">
                  <c:v>GAP 1 &amp; 2</c:v>
                </c:pt>
              </c:strCache>
            </c:strRef>
          </c:tx>
          <c:spPr>
            <a:solidFill>
              <a:schemeClr val="accent6">
                <a:lumMod val="75000"/>
              </a:schemeClr>
            </a:solidFill>
            <a:ln>
              <a:solidFill>
                <a:sysClr val="windowText" lastClr="000000"/>
              </a:solidFill>
            </a:ln>
            <a:effectLst/>
          </c:spPr>
          <c:invertIfNegative val="0"/>
          <c:cat>
            <c:multiLvlStrRef>
              <c:f>'Geophysical Setting Summary'!$O$35:$O$40</c:f>
              <c:multiLvlStrCache>
                <c:ptCount val="5"/>
                <c:lvl>
                  <c:pt idx="0">
                    <c:v>&lt; 20'</c:v>
                  </c:pt>
                  <c:pt idx="1">
                    <c:v>20-800'</c:v>
                  </c:pt>
                  <c:pt idx="2">
                    <c:v>800-1700'</c:v>
                  </c:pt>
                  <c:pt idx="3">
                    <c:v>1700-2500'</c:v>
                  </c:pt>
                  <c:pt idx="4">
                    <c:v>2500-3600'</c:v>
                  </c:pt>
                </c:lvl>
                <c:lvl>
                  <c:pt idx="0">
                    <c:v>MA</c:v>
                  </c:pt>
                </c:lvl>
              </c:multiLvlStrCache>
            </c:multiLvlStrRef>
          </c:cat>
          <c:val>
            <c:numRef>
              <c:f>'Geophysical Setting Summary'!$O$35:$O$40</c:f>
              <c:numCache>
                <c:formatCode>#,##0</c:formatCode>
                <c:ptCount val="5"/>
                <c:pt idx="0">
                  <c:v>32285</c:v>
                </c:pt>
                <c:pt idx="1">
                  <c:v>186579</c:v>
                </c:pt>
                <c:pt idx="2">
                  <c:v>147942</c:v>
                </c:pt>
                <c:pt idx="3">
                  <c:v>58094</c:v>
                </c:pt>
                <c:pt idx="4">
                  <c:v>3004</c:v>
                </c:pt>
              </c:numCache>
            </c:numRef>
          </c:val>
          <c:extLst>
            <c:ext xmlns:c16="http://schemas.microsoft.com/office/drawing/2014/chart" uri="{C3380CC4-5D6E-409C-BE32-E72D297353CC}">
              <c16:uniqueId val="{00000011-9964-4A8E-A2FA-D5932A7F765D}"/>
            </c:ext>
          </c:extLst>
        </c:ser>
        <c:ser>
          <c:idx val="3"/>
          <c:order val="3"/>
          <c:tx>
            <c:strRef>
              <c:f>'Geophysical Setting Summary'!$O$35:$O$40</c:f>
              <c:strCache>
                <c:ptCount val="1"/>
                <c:pt idx="0">
                  <c:v>GAP 3 </c:v>
                </c:pt>
              </c:strCache>
            </c:strRef>
          </c:tx>
          <c:spPr>
            <a:solidFill>
              <a:schemeClr val="accent6">
                <a:lumMod val="60000"/>
                <a:lumOff val="40000"/>
              </a:schemeClr>
            </a:solidFill>
            <a:ln>
              <a:solidFill>
                <a:sysClr val="windowText" lastClr="000000"/>
              </a:solidFill>
            </a:ln>
            <a:effectLst/>
          </c:spPr>
          <c:invertIfNegative val="0"/>
          <c:cat>
            <c:multiLvlStrRef>
              <c:f>'Geophysical Setting Summary'!$O$35:$O$40</c:f>
              <c:multiLvlStrCache>
                <c:ptCount val="5"/>
                <c:lvl>
                  <c:pt idx="0">
                    <c:v>&lt; 20'</c:v>
                  </c:pt>
                  <c:pt idx="1">
                    <c:v>20-800'</c:v>
                  </c:pt>
                  <c:pt idx="2">
                    <c:v>800-1700'</c:v>
                  </c:pt>
                  <c:pt idx="3">
                    <c:v>1700-2500'</c:v>
                  </c:pt>
                  <c:pt idx="4">
                    <c:v>2500-3600'</c:v>
                  </c:pt>
                </c:lvl>
                <c:lvl>
                  <c:pt idx="0">
                    <c:v>MA</c:v>
                  </c:pt>
                </c:lvl>
              </c:multiLvlStrCache>
            </c:multiLvlStrRef>
          </c:cat>
          <c:val>
            <c:numRef>
              <c:f>'Geophysical Setting Summary'!$O$35:$O$40</c:f>
              <c:numCache>
                <c:formatCode>#,##0</c:formatCode>
                <c:ptCount val="5"/>
                <c:pt idx="0">
                  <c:v>34736</c:v>
                </c:pt>
                <c:pt idx="1">
                  <c:v>472570</c:v>
                </c:pt>
                <c:pt idx="2">
                  <c:v>278892</c:v>
                </c:pt>
                <c:pt idx="3">
                  <c:v>48453</c:v>
                </c:pt>
                <c:pt idx="4">
                  <c:v>266</c:v>
                </c:pt>
              </c:numCache>
            </c:numRef>
          </c:val>
          <c:extLst>
            <c:ext xmlns:c16="http://schemas.microsoft.com/office/drawing/2014/chart" uri="{C3380CC4-5D6E-409C-BE32-E72D297353CC}">
              <c16:uniqueId val="{00000012-9964-4A8E-A2FA-D5932A7F765D}"/>
            </c:ext>
          </c:extLst>
        </c:ser>
        <c:ser>
          <c:idx val="4"/>
          <c:order val="4"/>
          <c:tx>
            <c:strRef>
              <c:f>'Geophysical Setting Summary'!$O$35:$O$40</c:f>
              <c:strCache>
                <c:ptCount val="1"/>
                <c:pt idx="0">
                  <c:v>Unconserved </c:v>
                </c:pt>
              </c:strCache>
            </c:strRef>
          </c:tx>
          <c:spPr>
            <a:solidFill>
              <a:schemeClr val="bg1"/>
            </a:solidFill>
            <a:ln>
              <a:solidFill>
                <a:sysClr val="windowText" lastClr="000000"/>
              </a:solidFill>
            </a:ln>
            <a:effectLst/>
          </c:spPr>
          <c:invertIfNegative val="0"/>
          <c:dLbls>
            <c:dLbl>
              <c:idx val="0"/>
              <c:tx>
                <c:rich>
                  <a:bodyPr/>
                  <a:lstStyle/>
                  <a:p>
                    <a:fld id="{94FC58FF-D072-41AA-9634-15FC8BDDE93C}"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6-9964-4A8E-A2FA-D5932A7F765D}"/>
                </c:ext>
              </c:extLst>
            </c:dLbl>
            <c:dLbl>
              <c:idx val="1"/>
              <c:tx>
                <c:rich>
                  <a:bodyPr/>
                  <a:lstStyle/>
                  <a:p>
                    <a:fld id="{04BBA7DD-D120-4147-A149-CB8623C92B1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7-9964-4A8E-A2FA-D5932A7F765D}"/>
                </c:ext>
              </c:extLst>
            </c:dLbl>
            <c:dLbl>
              <c:idx val="2"/>
              <c:tx>
                <c:rich>
                  <a:bodyPr/>
                  <a:lstStyle/>
                  <a:p>
                    <a:fld id="{E71A3728-5850-4669-94F1-DE566B9BE22C}"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8-9964-4A8E-A2FA-D5932A7F765D}"/>
                </c:ext>
              </c:extLst>
            </c:dLbl>
            <c:dLbl>
              <c:idx val="3"/>
              <c:tx>
                <c:rich>
                  <a:bodyPr/>
                  <a:lstStyle/>
                  <a:p>
                    <a:fld id="{07D7F2EA-B14B-4D46-8D4A-CFE094CF45E0}"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9964-4A8E-A2FA-D5932A7F765D}"/>
                </c:ext>
              </c:extLst>
            </c:dLbl>
            <c:dLbl>
              <c:idx val="4"/>
              <c:tx>
                <c:rich>
                  <a:bodyPr/>
                  <a:lstStyle/>
                  <a:p>
                    <a:fld id="{FBCBE251-EEB7-4D53-9C05-8BC54FAB3A60}"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A-9964-4A8E-A2FA-D5932A7F765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cat>
            <c:multiLvlStrRef>
              <c:f>'Geophysical Setting Summary'!$O$35:$O$40</c:f>
              <c:multiLvlStrCache>
                <c:ptCount val="5"/>
                <c:lvl>
                  <c:pt idx="0">
                    <c:v>&lt; 20'</c:v>
                  </c:pt>
                  <c:pt idx="1">
                    <c:v>20-800'</c:v>
                  </c:pt>
                  <c:pt idx="2">
                    <c:v>800-1700'</c:v>
                  </c:pt>
                  <c:pt idx="3">
                    <c:v>1700-2500'</c:v>
                  </c:pt>
                  <c:pt idx="4">
                    <c:v>2500-3600'</c:v>
                  </c:pt>
                </c:lvl>
                <c:lvl>
                  <c:pt idx="0">
                    <c:v>MA</c:v>
                  </c:pt>
                </c:lvl>
              </c:multiLvlStrCache>
            </c:multiLvlStrRef>
          </c:cat>
          <c:val>
            <c:numRef>
              <c:f>'Geophysical Setting Summary'!$O$35:$O$40</c:f>
              <c:numCache>
                <c:formatCode>#,##0</c:formatCode>
                <c:ptCount val="5"/>
                <c:pt idx="0">
                  <c:v>100040</c:v>
                </c:pt>
                <c:pt idx="1">
                  <c:v>1474061</c:v>
                </c:pt>
                <c:pt idx="2">
                  <c:v>733963</c:v>
                </c:pt>
                <c:pt idx="3">
                  <c:v>70264</c:v>
                </c:pt>
                <c:pt idx="4">
                  <c:v>880</c:v>
                </c:pt>
              </c:numCache>
            </c:numRef>
          </c:val>
          <c:extLst>
            <c:ext xmlns:c15="http://schemas.microsoft.com/office/drawing/2012/chart" uri="{02D57815-91ED-43cb-92C2-25804820EDAC}">
              <c15:datalabelsRange>
                <c15:f>'Geophysical Setting Summary'!$O$35:$O$40</c15:f>
                <c15:dlblRangeCache>
                  <c:ptCount val="6"/>
                  <c:pt idx="0">
                    <c:v>1.32</c:v>
                  </c:pt>
                  <c:pt idx="1">
                    <c:v>1.95</c:v>
                  </c:pt>
                  <c:pt idx="2">
                    <c:v>0.37</c:v>
                  </c:pt>
                  <c:pt idx="3">
                    <c:v>0.06</c:v>
                  </c:pt>
                  <c:pt idx="4">
                    <c:v>0.01</c:v>
                  </c:pt>
                  <c:pt idx="5">
                    <c:v>1.22</c:v>
                  </c:pt>
                </c15:dlblRangeCache>
              </c15:datalabelsRange>
            </c:ext>
            <c:ext xmlns:c16="http://schemas.microsoft.com/office/drawing/2014/chart" uri="{C3380CC4-5D6E-409C-BE32-E72D297353CC}">
              <c16:uniqueId val="{00000013-9964-4A8E-A2FA-D5932A7F765D}"/>
            </c:ext>
          </c:extLst>
        </c:ser>
        <c:ser>
          <c:idx val="5"/>
          <c:order val="5"/>
          <c:tx>
            <c:strRef>
              <c:f>'Geophysical Setting Summary'!$O$35:$O$40</c:f>
              <c:strCache>
                <c:ptCount val="1"/>
                <c:pt idx="0">
                  <c:v>CRI </c:v>
                </c:pt>
              </c:strCache>
            </c:strRef>
          </c:tx>
          <c:spPr>
            <a:noFill/>
            <a:ln>
              <a:noFill/>
            </a:ln>
            <a:effectLst/>
          </c:spPr>
          <c:invertIfNegative val="0"/>
          <c:cat>
            <c:multiLvlStrRef>
              <c:f>'Geophysical Setting Summary'!$O$35:$O$40</c:f>
              <c:multiLvlStrCache>
                <c:ptCount val="5"/>
                <c:lvl>
                  <c:pt idx="0">
                    <c:v>&lt; 20'</c:v>
                  </c:pt>
                  <c:pt idx="1">
                    <c:v>20-800'</c:v>
                  </c:pt>
                  <c:pt idx="2">
                    <c:v>800-1700'</c:v>
                  </c:pt>
                  <c:pt idx="3">
                    <c:v>1700-2500'</c:v>
                  </c:pt>
                  <c:pt idx="4">
                    <c:v>2500-3600'</c:v>
                  </c:pt>
                </c:lvl>
                <c:lvl>
                  <c:pt idx="0">
                    <c:v>MA</c:v>
                  </c:pt>
                </c:lvl>
              </c:multiLvlStrCache>
            </c:multiLvlStrRef>
          </c:cat>
          <c:val>
            <c:numRef>
              <c:f>'Geophysical Setting Summary'!$O$35:$O$40</c:f>
              <c:numCache>
                <c:formatCode>#,##0.00</c:formatCode>
                <c:ptCount val="5"/>
                <c:pt idx="0">
                  <c:v>1.3242864176899778</c:v>
                </c:pt>
                <c:pt idx="1">
                  <c:v>1.9502070093408319</c:v>
                </c:pt>
                <c:pt idx="2">
                  <c:v>0.36663433559650827</c:v>
                </c:pt>
                <c:pt idx="3">
                  <c:v>5.7364355636479673E-2</c:v>
                </c:pt>
                <c:pt idx="4">
                  <c:v>1.1009174311926606E-2</c:v>
                </c:pt>
              </c:numCache>
            </c:numRef>
          </c:val>
          <c:extLst>
            <c:ext xmlns:c16="http://schemas.microsoft.com/office/drawing/2014/chart" uri="{C3380CC4-5D6E-409C-BE32-E72D297353CC}">
              <c16:uniqueId val="{00000015-9964-4A8E-A2FA-D5932A7F765D}"/>
            </c:ext>
          </c:extLst>
        </c:ser>
        <c:dLbls>
          <c:showLegendKey val="0"/>
          <c:showVal val="0"/>
          <c:showCatName val="0"/>
          <c:showSerName val="0"/>
          <c:showPercent val="0"/>
          <c:showBubbleSize val="0"/>
        </c:dLbls>
        <c:gapWidth val="150"/>
        <c:overlap val="100"/>
        <c:axId val="906972960"/>
        <c:axId val="906977552"/>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[Unique Habitats.xlsx]Geophysical Setting Summary!PivotTable14</c:name>
    <c:fmtId val="0"/>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Conservation Risk by</a:t>
            </a:r>
            <a:r>
              <a:rPr lang="en-US" baseline="0"/>
              <a:t> Land Position/Slope Class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tx1">
              <a:lumMod val="75000"/>
              <a:lumOff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6">
              <a:lumMod val="5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5"/>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Lst>
        </c:dLbl>
      </c:pivotFmt>
      <c:pivotFmt>
        <c:idx val="6"/>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7"/>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8"/>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9"/>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10"/>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1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26B499D-7CF0-496C-8A6B-CE3FF92488A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6A357944-BF57-42FE-A63F-5F22C851037F}"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D4DA8327-002A-4230-9C50-4ACEA66D903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E69860F-62F4-402B-B951-C4D718EB316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B5DC271-878F-4887-B3E7-DA9AE948F46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6"/>
        <c:dLbl>
          <c:idx val="0"/>
          <c:tx>
            <c:rich>
              <a:bodyPr/>
              <a:lstStyle/>
              <a:p>
                <a:fld id="{0E2523E8-F952-491E-BBE0-71791B0639D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7"/>
        <c:dLbl>
          <c:idx val="0"/>
          <c:tx>
            <c:rich>
              <a:bodyPr/>
              <a:lstStyle/>
              <a:p>
                <a:fld id="{37CB7F6C-CA1C-4434-B723-2F115FC0E84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8"/>
        <c:dLbl>
          <c:idx val="0"/>
          <c:tx>
            <c:rich>
              <a:bodyPr/>
              <a:lstStyle/>
              <a:p>
                <a:fld id="{699B35B5-AA73-44F5-898E-03FF03CE12A0}"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9"/>
        <c:dLbl>
          <c:idx val="0"/>
          <c:tx>
            <c:rich>
              <a:bodyPr/>
              <a:lstStyle/>
              <a:p>
                <a:fld id="{AE890139-B490-4DAB-AFD7-5EC583D41BE5}"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0"/>
        <c:dLbl>
          <c:idx val="0"/>
          <c:tx>
            <c:rich>
              <a:bodyPr/>
              <a:lstStyle/>
              <a:p>
                <a:fld id="{0CBA8F35-97C7-4989-BCED-6A3E13CECBC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B2CD7E7-FF5D-414A-9F0A-3E0342221972}"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5D25120-473F-4DD8-ACDD-0FE9619DC667}"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C0E692C-1B8E-4F35-9856-3B6399D564F9}"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23658EAA-B8BF-42AE-9E5D-8473A911B091}"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5CE6081-783E-4213-AF0E-59D7B0483EEC}"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6"/>
        <c:dLbl>
          <c:idx val="0"/>
          <c:tx>
            <c:rich>
              <a:bodyPr/>
              <a:lstStyle/>
              <a:p>
                <a:fld id="{5D70365C-98CB-4C89-AB44-776A3DC4B8C6}"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7"/>
        <c:dLbl>
          <c:idx val="0"/>
          <c:tx>
            <c:rich>
              <a:bodyPr/>
              <a:lstStyle/>
              <a:p>
                <a:fld id="{7C58D42F-589B-402D-964A-AD928F516D0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8"/>
        <c:dLbl>
          <c:idx val="0"/>
          <c:tx>
            <c:rich>
              <a:bodyPr/>
              <a:lstStyle/>
              <a:p>
                <a:fld id="{54CDD068-8AE0-4ADB-8DAC-2CF5A9ADA1E1}"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9"/>
        <c:dLbl>
          <c:idx val="0"/>
          <c:tx>
            <c:rich>
              <a:bodyPr/>
              <a:lstStyle/>
              <a:p>
                <a:fld id="{68C2A10B-7738-464E-9C5A-D32453A6FA0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0"/>
        <c:dLbl>
          <c:idx val="0"/>
          <c:tx>
            <c:rich>
              <a:bodyPr/>
              <a:lstStyle/>
              <a:p>
                <a:fld id="{4522EAD3-CF7B-4F12-B997-B82410906B7B}"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1"/>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B1884F38-D324-4430-8872-3F8D16786AEA}"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2"/>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17D1F42-C604-4E89-BCC1-6EC8341E899C}"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3"/>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4A9492E-AD07-43DA-8BAB-06204265BB97}"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4"/>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2A8320B-D026-4312-A4A9-31A5314BA50F}"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5"/>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85F8113-D5E1-4300-A050-F15413BFF20B}"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s>
    <c:plotArea>
      <c:layout/>
      <c:barChart>
        <c:barDir val="bar"/>
        <c:grouping val="percentStacked"/>
        <c:varyColors val="0"/>
        <c:ser>
          <c:idx val="0"/>
          <c:order val="0"/>
          <c:tx>
            <c:strRef>
              <c:f>'Geophysical Setting Summary'!$W$35:$W$39</c:f>
              <c:strCache>
                <c:ptCount val="1"/>
                <c:pt idx="0">
                  <c:v>Agriculture </c:v>
                </c:pt>
              </c:strCache>
            </c:strRef>
          </c:tx>
          <c:spPr>
            <a:solidFill>
              <a:schemeClr val="bg1">
                <a:lumMod val="75000"/>
              </a:schemeClr>
            </a:solidFill>
            <a:ln>
              <a:solidFill>
                <a:sysClr val="windowText" lastClr="000000"/>
              </a:solidFill>
            </a:ln>
            <a:effectLst/>
          </c:spPr>
          <c:invertIfNegative val="0"/>
          <c:dLbls>
            <c:delete val="1"/>
          </c:dLbls>
          <c:cat>
            <c:multiLvlStrRef>
              <c:f>'Geophysical Setting Summary'!$W$35:$W$39</c:f>
              <c:multiLvlStrCache>
                <c:ptCount val="5"/>
                <c:lvl>
                  <c:pt idx="0">
                    <c:v>Lower Flats</c:v>
                  </c:pt>
                  <c:pt idx="1">
                    <c:v>Upper Flats</c:v>
                  </c:pt>
                  <c:pt idx="2">
                    <c:v>Lower Slopes</c:v>
                  </c:pt>
                  <c:pt idx="3">
                    <c:v>Upper Slopes</c:v>
                  </c:pt>
                  <c:pt idx="4">
                    <c:v>Water</c:v>
                  </c:pt>
                </c:lvl>
                <c:lvl>
                  <c:pt idx="0">
                    <c:v>MA</c:v>
                  </c:pt>
                </c:lvl>
              </c:multiLvlStrCache>
            </c:multiLvlStrRef>
          </c:cat>
          <c:val>
            <c:numRef>
              <c:f>'Geophysical Setting Summary'!$W$35:$W$39</c:f>
              <c:numCache>
                <c:formatCode>#,##0</c:formatCode>
                <c:ptCount val="5"/>
                <c:pt idx="0">
                  <c:v>-81498</c:v>
                </c:pt>
                <c:pt idx="1">
                  <c:v>-42304</c:v>
                </c:pt>
                <c:pt idx="2">
                  <c:v>-68505</c:v>
                </c:pt>
                <c:pt idx="3">
                  <c:v>-21095</c:v>
                </c:pt>
                <c:pt idx="4">
                  <c:v>-477</c:v>
                </c:pt>
              </c:numCache>
            </c:numRef>
          </c:val>
          <c:extLst>
            <c:ext xmlns:c16="http://schemas.microsoft.com/office/drawing/2014/chart" uri="{C3380CC4-5D6E-409C-BE32-E72D297353CC}">
              <c16:uniqueId val="{0000000F-D943-4BC9-ABEA-8458E4AE5F87}"/>
            </c:ext>
          </c:extLst>
        </c:ser>
        <c:ser>
          <c:idx val="1"/>
          <c:order val="1"/>
          <c:tx>
            <c:strRef>
              <c:f>'Geophysical Setting Summary'!$W$35:$W$39</c:f>
              <c:strCache>
                <c:ptCount val="1"/>
                <c:pt idx="0">
                  <c:v>Developed </c:v>
                </c:pt>
              </c:strCache>
            </c:strRef>
          </c:tx>
          <c:spPr>
            <a:solidFill>
              <a:schemeClr val="tx1">
                <a:lumMod val="75000"/>
                <a:lumOff val="25000"/>
              </a:schemeClr>
            </a:solidFill>
            <a:ln>
              <a:solidFill>
                <a:schemeClr val="tx1">
                  <a:lumMod val="75000"/>
                  <a:lumOff val="25000"/>
                </a:schemeClr>
              </a:solidFill>
            </a:ln>
            <a:effectLst/>
          </c:spPr>
          <c:invertIfNegative val="0"/>
          <c:dLbls>
            <c:delete val="1"/>
          </c:dLbls>
          <c:cat>
            <c:multiLvlStrRef>
              <c:f>'Geophysical Setting Summary'!$W$35:$W$39</c:f>
              <c:multiLvlStrCache>
                <c:ptCount val="5"/>
                <c:lvl>
                  <c:pt idx="0">
                    <c:v>Lower Flats</c:v>
                  </c:pt>
                  <c:pt idx="1">
                    <c:v>Upper Flats</c:v>
                  </c:pt>
                  <c:pt idx="2">
                    <c:v>Lower Slopes</c:v>
                  </c:pt>
                  <c:pt idx="3">
                    <c:v>Upper Slopes</c:v>
                  </c:pt>
                  <c:pt idx="4">
                    <c:v>Water</c:v>
                  </c:pt>
                </c:lvl>
                <c:lvl>
                  <c:pt idx="0">
                    <c:v>MA</c:v>
                  </c:pt>
                </c:lvl>
              </c:multiLvlStrCache>
            </c:multiLvlStrRef>
          </c:cat>
          <c:val>
            <c:numRef>
              <c:f>'Geophysical Setting Summary'!$W$35:$W$39</c:f>
              <c:numCache>
                <c:formatCode>#,##0</c:formatCode>
                <c:ptCount val="5"/>
                <c:pt idx="0">
                  <c:v>-491532</c:v>
                </c:pt>
                <c:pt idx="1">
                  <c:v>-345657</c:v>
                </c:pt>
                <c:pt idx="2">
                  <c:v>-393111</c:v>
                </c:pt>
                <c:pt idx="3">
                  <c:v>-87681</c:v>
                </c:pt>
                <c:pt idx="4">
                  <c:v>-5014</c:v>
                </c:pt>
              </c:numCache>
            </c:numRef>
          </c:val>
          <c:extLst>
            <c:ext xmlns:c16="http://schemas.microsoft.com/office/drawing/2014/chart" uri="{C3380CC4-5D6E-409C-BE32-E72D297353CC}">
              <c16:uniqueId val="{00000010-D943-4BC9-ABEA-8458E4AE5F87}"/>
            </c:ext>
          </c:extLst>
        </c:ser>
        <c:ser>
          <c:idx val="2"/>
          <c:order val="2"/>
          <c:tx>
            <c:strRef>
              <c:f>'Geophysical Setting Summary'!$W$35:$W$39</c:f>
              <c:strCache>
                <c:ptCount val="1"/>
                <c:pt idx="0">
                  <c:v>GAP 1 &amp; 2</c:v>
                </c:pt>
              </c:strCache>
            </c:strRef>
          </c:tx>
          <c:spPr>
            <a:solidFill>
              <a:schemeClr val="accent6">
                <a:lumMod val="50000"/>
              </a:schemeClr>
            </a:solidFill>
            <a:ln>
              <a:solidFill>
                <a:sysClr val="windowText" lastClr="000000"/>
              </a:solidFill>
            </a:ln>
            <a:effectLst/>
          </c:spPr>
          <c:invertIfNegative val="0"/>
          <c:dLbls>
            <c:delete val="1"/>
          </c:dLbls>
          <c:cat>
            <c:multiLvlStrRef>
              <c:f>'Geophysical Setting Summary'!$W$35:$W$39</c:f>
              <c:multiLvlStrCache>
                <c:ptCount val="5"/>
                <c:lvl>
                  <c:pt idx="0">
                    <c:v>Lower Flats</c:v>
                  </c:pt>
                  <c:pt idx="1">
                    <c:v>Upper Flats</c:v>
                  </c:pt>
                  <c:pt idx="2">
                    <c:v>Lower Slopes</c:v>
                  </c:pt>
                  <c:pt idx="3">
                    <c:v>Upper Slopes</c:v>
                  </c:pt>
                  <c:pt idx="4">
                    <c:v>Water</c:v>
                  </c:pt>
                </c:lvl>
                <c:lvl>
                  <c:pt idx="0">
                    <c:v>MA</c:v>
                  </c:pt>
                </c:lvl>
              </c:multiLvlStrCache>
            </c:multiLvlStrRef>
          </c:cat>
          <c:val>
            <c:numRef>
              <c:f>'Geophysical Setting Summary'!$W$35:$W$39</c:f>
              <c:numCache>
                <c:formatCode>#,##0</c:formatCode>
                <c:ptCount val="5"/>
                <c:pt idx="0">
                  <c:v>141533</c:v>
                </c:pt>
                <c:pt idx="1">
                  <c:v>45299</c:v>
                </c:pt>
                <c:pt idx="2">
                  <c:v>104277</c:v>
                </c:pt>
                <c:pt idx="3">
                  <c:v>130507</c:v>
                </c:pt>
                <c:pt idx="4">
                  <c:v>6287</c:v>
                </c:pt>
              </c:numCache>
            </c:numRef>
          </c:val>
          <c:extLst>
            <c:ext xmlns:c16="http://schemas.microsoft.com/office/drawing/2014/chart" uri="{C3380CC4-5D6E-409C-BE32-E72D297353CC}">
              <c16:uniqueId val="{00000011-D943-4BC9-ABEA-8458E4AE5F87}"/>
            </c:ext>
          </c:extLst>
        </c:ser>
        <c:ser>
          <c:idx val="3"/>
          <c:order val="3"/>
          <c:tx>
            <c:strRef>
              <c:f>'Geophysical Setting Summary'!$W$35:$W$39</c:f>
              <c:strCache>
                <c:ptCount val="1"/>
                <c:pt idx="0">
                  <c:v>GAP 3 </c:v>
                </c:pt>
              </c:strCache>
            </c:strRef>
          </c:tx>
          <c:spPr>
            <a:solidFill>
              <a:schemeClr val="accent6">
                <a:lumMod val="60000"/>
                <a:lumOff val="40000"/>
              </a:schemeClr>
            </a:solidFill>
            <a:ln>
              <a:solidFill>
                <a:sysClr val="windowText" lastClr="000000"/>
              </a:solidFill>
            </a:ln>
            <a:effectLst/>
          </c:spPr>
          <c:invertIfNegative val="0"/>
          <c:dLbls>
            <c:delete val="1"/>
          </c:dLbls>
          <c:cat>
            <c:multiLvlStrRef>
              <c:f>'Geophysical Setting Summary'!$W$35:$W$39</c:f>
              <c:multiLvlStrCache>
                <c:ptCount val="5"/>
                <c:lvl>
                  <c:pt idx="0">
                    <c:v>Lower Flats</c:v>
                  </c:pt>
                  <c:pt idx="1">
                    <c:v>Upper Flats</c:v>
                  </c:pt>
                  <c:pt idx="2">
                    <c:v>Lower Slopes</c:v>
                  </c:pt>
                  <c:pt idx="3">
                    <c:v>Upper Slopes</c:v>
                  </c:pt>
                  <c:pt idx="4">
                    <c:v>Water</c:v>
                  </c:pt>
                </c:lvl>
                <c:lvl>
                  <c:pt idx="0">
                    <c:v>MA</c:v>
                  </c:pt>
                </c:lvl>
              </c:multiLvlStrCache>
            </c:multiLvlStrRef>
          </c:cat>
          <c:val>
            <c:numRef>
              <c:f>'Geophysical Setting Summary'!$W$35:$W$39</c:f>
              <c:numCache>
                <c:formatCode>#,##0</c:formatCode>
                <c:ptCount val="5"/>
                <c:pt idx="0">
                  <c:v>275256</c:v>
                </c:pt>
                <c:pt idx="1">
                  <c:v>84879</c:v>
                </c:pt>
                <c:pt idx="2">
                  <c:v>237093</c:v>
                </c:pt>
                <c:pt idx="3">
                  <c:v>219291</c:v>
                </c:pt>
                <c:pt idx="4">
                  <c:v>18399</c:v>
                </c:pt>
              </c:numCache>
            </c:numRef>
          </c:val>
          <c:extLst>
            <c:ext xmlns:c16="http://schemas.microsoft.com/office/drawing/2014/chart" uri="{C3380CC4-5D6E-409C-BE32-E72D297353CC}">
              <c16:uniqueId val="{00000012-D943-4BC9-ABEA-8458E4AE5F87}"/>
            </c:ext>
          </c:extLst>
        </c:ser>
        <c:ser>
          <c:idx val="4"/>
          <c:order val="4"/>
          <c:tx>
            <c:strRef>
              <c:f>'Geophysical Setting Summary'!$W$35:$W$39</c:f>
              <c:strCache>
                <c:ptCount val="1"/>
                <c:pt idx="0">
                  <c:v>Unconserved </c:v>
                </c:pt>
              </c:strCache>
            </c:strRef>
          </c:tx>
          <c:spPr>
            <a:solidFill>
              <a:schemeClr val="bg1"/>
            </a:solidFill>
            <a:ln>
              <a:solidFill>
                <a:sysClr val="windowText" lastClr="000000"/>
              </a:solidFill>
            </a:ln>
            <a:effectLst/>
          </c:spPr>
          <c:invertIfNegative val="0"/>
          <c:dLbls>
            <c:delete val="1"/>
          </c:dLbls>
          <c:cat>
            <c:multiLvlStrRef>
              <c:f>'Geophysical Setting Summary'!$W$35:$W$39</c:f>
              <c:multiLvlStrCache>
                <c:ptCount val="5"/>
                <c:lvl>
                  <c:pt idx="0">
                    <c:v>Lower Flats</c:v>
                  </c:pt>
                  <c:pt idx="1">
                    <c:v>Upper Flats</c:v>
                  </c:pt>
                  <c:pt idx="2">
                    <c:v>Lower Slopes</c:v>
                  </c:pt>
                  <c:pt idx="3">
                    <c:v>Upper Slopes</c:v>
                  </c:pt>
                  <c:pt idx="4">
                    <c:v>Water</c:v>
                  </c:pt>
                </c:lvl>
                <c:lvl>
                  <c:pt idx="0">
                    <c:v>MA</c:v>
                  </c:pt>
                </c:lvl>
              </c:multiLvlStrCache>
            </c:multiLvlStrRef>
          </c:cat>
          <c:val>
            <c:numRef>
              <c:f>'Geophysical Setting Summary'!$W$35:$W$39</c:f>
              <c:numCache>
                <c:formatCode>#,##0</c:formatCode>
                <c:ptCount val="5"/>
                <c:pt idx="0">
                  <c:v>765268</c:v>
                </c:pt>
                <c:pt idx="1">
                  <c:v>258600</c:v>
                </c:pt>
                <c:pt idx="2">
                  <c:v>665576</c:v>
                </c:pt>
                <c:pt idx="3">
                  <c:v>532546</c:v>
                </c:pt>
                <c:pt idx="4">
                  <c:v>157217</c:v>
                </c:pt>
              </c:numCache>
            </c:numRef>
          </c:val>
          <c:extLst>
            <c:ext xmlns:c16="http://schemas.microsoft.com/office/drawing/2014/chart" uri="{C3380CC4-5D6E-409C-BE32-E72D297353CC}">
              <c16:uniqueId val="{00000013-D943-4BC9-ABEA-8458E4AE5F87}"/>
            </c:ext>
          </c:extLst>
        </c:ser>
        <c:ser>
          <c:idx val="5"/>
          <c:order val="5"/>
          <c:tx>
            <c:strRef>
              <c:f>'Geophysical Setting Summary'!$W$35:$W$39</c:f>
              <c:strCache>
                <c:ptCount val="1"/>
                <c:pt idx="0">
                  <c:v>CRI </c:v>
                </c:pt>
              </c:strCache>
            </c:strRef>
          </c:tx>
          <c:spPr>
            <a:noFill/>
            <a:ln>
              <a:noFill/>
            </a:ln>
            <a:effectLst/>
          </c:spPr>
          <c:invertIfNegative val="0"/>
          <c:dLbls>
            <c:dLbl>
              <c:idx val="0"/>
              <c:tx>
                <c:rich>
                  <a:bodyPr/>
                  <a:lstStyle/>
                  <a:p>
                    <a:fld id="{B1884F38-D324-4430-8872-3F8D16786AEA}"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B-D943-4BC9-ABEA-8458E4AE5F87}"/>
                </c:ext>
              </c:extLst>
            </c:dLbl>
            <c:dLbl>
              <c:idx val="1"/>
              <c:tx>
                <c:rich>
                  <a:bodyPr/>
                  <a:lstStyle/>
                  <a:p>
                    <a:fld id="{317D1F42-C604-4E89-BCC1-6EC8341E899C}"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D943-4BC9-ABEA-8458E4AE5F87}"/>
                </c:ext>
              </c:extLst>
            </c:dLbl>
            <c:dLbl>
              <c:idx val="2"/>
              <c:tx>
                <c:rich>
                  <a:bodyPr/>
                  <a:lstStyle/>
                  <a:p>
                    <a:fld id="{E4A9492E-AD07-43DA-8BAB-06204265BB97}"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D-D943-4BC9-ABEA-8458E4AE5F87}"/>
                </c:ext>
              </c:extLst>
            </c:dLbl>
            <c:dLbl>
              <c:idx val="3"/>
              <c:tx>
                <c:rich>
                  <a:bodyPr/>
                  <a:lstStyle/>
                  <a:p>
                    <a:fld id="{42A8320B-D026-4312-A4A9-31A5314BA50F}"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E-D943-4BC9-ABEA-8458E4AE5F87}"/>
                </c:ext>
              </c:extLst>
            </c:dLbl>
            <c:dLbl>
              <c:idx val="4"/>
              <c:tx>
                <c:rich>
                  <a:bodyPr/>
                  <a:lstStyle/>
                  <a:p>
                    <a:fld id="{A85F8113-D5E1-4300-A050-F15413BFF20B}"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F-D943-4BC9-ABEA-8458E4AE5F8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multiLvlStrRef>
              <c:f>'Geophysical Setting Summary'!$W$35:$W$39</c:f>
              <c:multiLvlStrCache>
                <c:ptCount val="5"/>
                <c:lvl>
                  <c:pt idx="0">
                    <c:v>Lower Flats</c:v>
                  </c:pt>
                  <c:pt idx="1">
                    <c:v>Upper Flats</c:v>
                  </c:pt>
                  <c:pt idx="2">
                    <c:v>Lower Slopes</c:v>
                  </c:pt>
                  <c:pt idx="3">
                    <c:v>Upper Slopes</c:v>
                  </c:pt>
                  <c:pt idx="4">
                    <c:v>Water</c:v>
                  </c:pt>
                </c:lvl>
                <c:lvl>
                  <c:pt idx="0">
                    <c:v>MA</c:v>
                  </c:pt>
                </c:lvl>
              </c:multiLvlStrCache>
            </c:multiLvlStrRef>
          </c:cat>
          <c:val>
            <c:numRef>
              <c:f>'Geophysical Setting Summary'!$W$35:$W$39</c:f>
              <c:numCache>
                <c:formatCode>0.00</c:formatCode>
                <c:ptCount val="5"/>
                <c:pt idx="0">
                  <c:v>1.3748683386557707</c:v>
                </c:pt>
                <c:pt idx="1">
                  <c:v>2.9802347554886386</c:v>
                </c:pt>
                <c:pt idx="2">
                  <c:v>1.3522453642675103</c:v>
                </c:pt>
                <c:pt idx="3">
                  <c:v>0.31096804441420478</c:v>
                </c:pt>
                <c:pt idx="4">
                  <c:v>0.2224337681276837</c:v>
                </c:pt>
              </c:numCache>
            </c:numRef>
          </c:val>
          <c:extLst>
            <c:ext xmlns:c15="http://schemas.microsoft.com/office/drawing/2012/chart" uri="{02D57815-91ED-43cb-92C2-25804820EDAC}">
              <c15:datalabelsRange>
                <c15:f>'Geophysical Setting Summary'!$W$35:$W$39</c15:f>
                <c15:dlblRangeCache>
                  <c:ptCount val="5"/>
                  <c:pt idx="0">
                    <c:v>1.37</c:v>
                  </c:pt>
                  <c:pt idx="1">
                    <c:v>2.98</c:v>
                  </c:pt>
                  <c:pt idx="2">
                    <c:v>1.35</c:v>
                  </c:pt>
                  <c:pt idx="3">
                    <c:v>0.31</c:v>
                  </c:pt>
                  <c:pt idx="4">
                    <c:v>0.22</c:v>
                  </c:pt>
                </c15:dlblRangeCache>
              </c15:datalabelsRange>
            </c:ext>
            <c:ext xmlns:c16="http://schemas.microsoft.com/office/drawing/2014/chart" uri="{C3380CC4-5D6E-409C-BE32-E72D297353CC}">
              <c16:uniqueId val="{00000015-D943-4BC9-ABEA-8458E4AE5F87}"/>
            </c:ext>
          </c:extLst>
        </c:ser>
        <c:dLbls>
          <c:dLblPos val="ctr"/>
          <c:showLegendKey val="0"/>
          <c:showVal val="1"/>
          <c:showCatName val="0"/>
          <c:showSerName val="0"/>
          <c:showPercent val="0"/>
          <c:showBubbleSize val="0"/>
        </c:dLbls>
        <c:gapWidth val="150"/>
        <c:overlap val="100"/>
        <c:axId val="906972960"/>
        <c:axId val="906977552"/>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[Unique Habitats.xlsx]2012-2022 Geophysical Setting!PivotTable12</c:name>
    <c:fmtId val="45"/>
  </c:pivotSource>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Geology</a:t>
            </a:r>
            <a:r>
              <a:rPr lang="en-US" baseline="0"/>
              <a:t> Class: Conversion vs Securement 2012-2022</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ivotFmts>
      <c:pivotFmt>
        <c:idx val="0"/>
        <c:spPr>
          <a:solidFill>
            <a:schemeClr val="bg1">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bg2">
              <a:lumMod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6">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6">
              <a:lumMod val="60000"/>
              <a:lumOff val="40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bg1"/>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5"/>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6B0E728-C1F2-412B-A14E-6C0D6E8F3B21}"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78E5E53-91A4-4B2D-AB1E-135A61EC376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ABF53AB-E961-48C7-B4E2-F0DCF082B5D8}"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0442AC0-A2A6-4ED2-A0EB-F907ED94F77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AF82A00-C2EF-476E-9F75-A8929D932F0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BD95B7F-66C9-44FC-BA1B-62DEAEA49DE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2CDB09C1-0BFF-4100-B0F0-86CB4B5DFCA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B69AFD5-203F-4045-9F85-23072E73A20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053C6DE-7579-41EE-BA2F-016D42B9B42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705D52F-A83D-49F4-BB1D-0173169ABC9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2C69784-FB65-4335-A0C8-A59C31FDE02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D35EF6AB-DC14-4F6C-A2C2-BA0DBF14A45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C5AABDE-DE34-4DAE-8CC7-5BE75A90B9F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558D5DE-0802-4365-9778-FE0A1AD3752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E5069A7-AF63-4784-BFF5-5BF7D41DB698}"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58B3B84-B2F3-44AE-BDF1-E64635B04CE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2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24"/>
        <c:dLbl>
          <c:idx val="0"/>
          <c:tx>
            <c:rich>
              <a:bodyPr/>
              <a:lstStyle/>
              <a:p>
                <a:fld id="{B18B1F01-5371-42E7-AEFC-F5B5199DE777}"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5"/>
        <c:dLbl>
          <c:idx val="0"/>
          <c:tx>
            <c:rich>
              <a:bodyPr/>
              <a:lstStyle/>
              <a:p>
                <a:fld id="{730E904D-4CA1-41ED-8D7A-85EB5B9EF9B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6"/>
        <c:dLbl>
          <c:idx val="0"/>
          <c:tx>
            <c:rich>
              <a:bodyPr/>
              <a:lstStyle/>
              <a:p>
                <a:fld id="{80190146-0D4C-49CD-BFD0-A0958CF00C35}"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7"/>
        <c:dLbl>
          <c:idx val="0"/>
          <c:tx>
            <c:rich>
              <a:bodyPr/>
              <a:lstStyle/>
              <a:p>
                <a:fld id="{E43137E1-896D-4F9B-8EAA-95937827FD8F}"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8"/>
        <c:dLbl>
          <c:idx val="0"/>
          <c:tx>
            <c:rich>
              <a:bodyPr/>
              <a:lstStyle/>
              <a:p>
                <a:fld id="{59028323-C1EE-4C11-B23C-1A35123EEEDE}"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9"/>
        <c:dLbl>
          <c:idx val="0"/>
          <c:tx>
            <c:rich>
              <a:bodyPr/>
              <a:lstStyle/>
              <a:p>
                <a:fld id="{CA954393-8C1F-4E2D-9C64-986AC4BC5DCA}"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0"/>
        <c:dLbl>
          <c:idx val="0"/>
          <c:tx>
            <c:rich>
              <a:bodyPr/>
              <a:lstStyle/>
              <a:p>
                <a:fld id="{0CE196CD-9014-4FA2-B8DA-61259557BAB0}"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1"/>
        <c:dLbl>
          <c:idx val="0"/>
          <c:tx>
            <c:rich>
              <a:bodyPr/>
              <a:lstStyle/>
              <a:p>
                <a:fld id="{7D652018-1BCD-4162-A3E6-188069BEAB8A}"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2"/>
        <c:dLbl>
          <c:idx val="0"/>
          <c:tx>
            <c:rich>
              <a:bodyPr/>
              <a:lstStyle/>
              <a:p>
                <a:endParaRPr lang="en-US"/>
              </a:p>
            </c:rich>
          </c:tx>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3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DF8C3BD-07A9-4C5F-AD0F-61DB8E30017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39BFC86-F2D8-494A-A130-C8A52285211B}"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37E399E-B296-4B4E-8512-8BA64C82CA2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2385A28-FB55-48EE-91B5-9BC1EB2C606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C52280E-E128-4137-9F66-7B762F03733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16DCF32-0752-4CC9-8A45-60045C04BA6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9"/>
        <c:dLbl>
          <c:idx val="0"/>
          <c:tx>
            <c:rich>
              <a:bodyPr/>
              <a:lstStyle/>
              <a:p>
                <a:fld id="{336B62A9-275D-454F-B2AE-DD335F2C6A2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0"/>
        <c:dLbl>
          <c:idx val="0"/>
          <c:tx>
            <c:rich>
              <a:bodyPr/>
              <a:lstStyle/>
              <a:p>
                <a:fld id="{F2245C83-78F6-4ACB-9C00-2946A7214DD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1"/>
        <c:dLbl>
          <c:idx val="0"/>
          <c:tx>
            <c:rich>
              <a:bodyPr/>
              <a:lstStyle/>
              <a:p>
                <a:fld id="{A78CC814-F820-4A05-ADED-F359829DBFDE}"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2"/>
        <c:dLbl>
          <c:idx val="0"/>
          <c:tx>
            <c:rich>
              <a:bodyPr/>
              <a:lstStyle/>
              <a:p>
                <a:fld id="{F2CC7F05-C06E-45D5-9AC9-DDB58BDCAC9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3"/>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496EEDE-C967-42D9-9586-AB54705AFB88}"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4"/>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8A61169-16F2-4BEC-9123-1E2E801BC048}"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5"/>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197BA00-5FCB-4A2B-BD50-7BAEB7BB0C23}"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6"/>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F901D5C-7C97-4CDD-A71A-773CC3FDA66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7"/>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2B7EDE9-E2A6-4853-86DA-EEE39A781F0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8"/>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9A2C32C-53B6-431F-95A7-7B5390E4081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9"/>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4D774C9-85D9-4B32-89BC-7835E872BEFB}"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0"/>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41EE6A2-22F0-4607-95EE-E07501B1BBA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51"/>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52"/>
        <c:spPr>
          <a:solidFill>
            <a:schemeClr val="bg1"/>
          </a:solidFill>
          <a:ln>
            <a:solidFill>
              <a:schemeClr val="tx1">
                <a:lumMod val="75000"/>
                <a:lumOff val="25000"/>
              </a:schemeClr>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xForSave val="1"/>
              <c15:showDataLabelsRange val="1"/>
            </c:ext>
          </c:extLst>
        </c:dLbl>
      </c:pivotFmt>
      <c:pivotFmt>
        <c:idx val="53"/>
        <c:spPr>
          <a:solidFill>
            <a:schemeClr val="bg1">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4"/>
        <c:spPr>
          <a:solidFill>
            <a:schemeClr val="bg2">
              <a:lumMod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5"/>
        <c:spPr>
          <a:solidFill>
            <a:schemeClr val="accent6">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6"/>
        <c:spPr>
          <a:solidFill>
            <a:schemeClr val="accent6">
              <a:lumMod val="60000"/>
              <a:lumOff val="40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7"/>
        <c:spPr>
          <a:solidFill>
            <a:schemeClr val="bg1"/>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58"/>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5"/>
        <c:spPr>
          <a:solidFill>
            <a:schemeClr val="bg1">
              <a:lumMod val="7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6"/>
        <c:spPr>
          <a:solidFill>
            <a:schemeClr val="bg2">
              <a:lumMod val="50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7"/>
        <c:spPr>
          <a:solidFill>
            <a:schemeClr val="accent6">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8"/>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Lst>
        </c:dLbl>
      </c:pivotFmt>
      <c:pivotFmt>
        <c:idx val="69"/>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9BA6BA4-EA06-4ED1-86CE-A92BDCC4D7E8}"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336E8DFF-99E7-45D7-A98A-1FDFD44DE490}"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235FCBD-FC43-4052-8FED-0776823DEABD}"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11AE9F4-2B02-4E3A-95C1-EEA6D8F809F4}"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86E8E54-7E87-4451-B27E-A51D881FD7B5}"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6286CDC-2024-4319-ACCE-3288DF7F4ADD}"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135AD8F-35DF-41F4-B72A-CA915DFA5B19}"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8663D37-5DCE-40A2-B290-EAD6A81C5704}"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773B28E-6246-4C59-A607-10B3A28540ED}"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B61944C-060B-452C-8A06-8E1E1BA04E7A}"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5F1021C-E186-4212-8F38-243CC6B1018F}"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9821FFA-0F45-45DE-B0C5-388D366444DA}"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C1FACBC-981B-4856-9470-02A228048BFD}"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DBAAF59-1346-432A-867A-47886C8F18D0}"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B30D444F-6042-4C8D-9B0C-40C40A95237A}"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6DA4820-50A9-492D-A312-B35E3B475F35}"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568A77F-9799-436C-B580-12F372EFC8B3}"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3652079-D68E-4C64-BDC9-9E400DADCE56}"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5E2DDCF-7720-46AA-8E41-65DE41DAA239}"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E2ED2B9-2A9B-4882-B2F0-1D694ADA64C5}"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68075ED4-B0F5-406F-9607-5B24B0F35D04}"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C9C63BE-F0ED-4AFB-BDEB-07296E74DE40}"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3"/>
        <c:dLbl>
          <c:idx val="0"/>
          <c:tx>
            <c:rich>
              <a:bodyPr/>
              <a:lstStyle/>
              <a:p>
                <a:fld id="{E3E34CB8-EABF-450E-8BB8-1B0513E20E9C}"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4"/>
        <c:dLbl>
          <c:idx val="0"/>
          <c:tx>
            <c:rich>
              <a:bodyPr/>
              <a:lstStyle/>
              <a:p>
                <a:fld id="{10973F60-3C05-4133-970B-9807CC6BDC47}"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5"/>
        <c:dLbl>
          <c:idx val="0"/>
          <c:tx>
            <c:rich>
              <a:bodyPr/>
              <a:lstStyle/>
              <a:p>
                <a:fld id="{E74D5F57-C133-49EA-BACC-108C30528232}"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6"/>
        <c:dLbl>
          <c:idx val="0"/>
          <c:tx>
            <c:rich>
              <a:bodyPr/>
              <a:lstStyle/>
              <a:p>
                <a:fld id="{6CCE7F16-3860-4C3C-B6A7-B4BF1052875A}"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7"/>
        <c:dLbl>
          <c:idx val="0"/>
          <c:tx>
            <c:rich>
              <a:bodyPr/>
              <a:lstStyle/>
              <a:p>
                <a:fld id="{73CA34BE-E319-41C2-A798-231DFE7F3BA1}"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8"/>
        <c:dLbl>
          <c:idx val="0"/>
          <c:tx>
            <c:rich>
              <a:bodyPr/>
              <a:lstStyle/>
              <a:p>
                <a:fld id="{F030ED15-A7CD-4140-9632-69689DD29E4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9"/>
        <c:dLbl>
          <c:idx val="0"/>
          <c:tx>
            <c:rich>
              <a:bodyPr/>
              <a:lstStyle/>
              <a:p>
                <a:fld id="{DCD45290-F57C-468D-A57A-AC80C3E1318D}"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0"/>
        <c:dLbl>
          <c:idx val="0"/>
          <c:tx>
            <c:rich>
              <a:bodyPr/>
              <a:lstStyle/>
              <a:p>
                <a:fld id="{4E544B81-67EE-4DEA-B859-472331EF4B1E}"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1"/>
        <c:dLbl>
          <c:idx val="0"/>
          <c:tx>
            <c:rich>
              <a:bodyPr/>
              <a:lstStyle/>
              <a:p>
                <a:fld id="{F7B5D9D5-958A-4561-A94B-3CBE3C0D4F96}"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2"/>
        <c:dLbl>
          <c:idx val="0"/>
          <c:tx>
            <c:rich>
              <a:bodyPr/>
              <a:lstStyle/>
              <a:p>
                <a:fld id="{E146E5C8-D68D-4C5D-85E5-81BA59344108}"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3"/>
        <c:spPr>
          <a:solidFill>
            <a:schemeClr val="accent6">
              <a:lumMod val="60000"/>
              <a:lumOff val="40000"/>
            </a:schemeClr>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3CBCE08-AC9E-42CF-9CD5-E4EDBD232341}"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4"/>
        <c:spPr>
          <a:solidFill>
            <a:schemeClr val="accent6">
              <a:lumMod val="60000"/>
              <a:lumOff val="40000"/>
            </a:schemeClr>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DBB5C46-3A6B-40BF-BF58-64CF98378A61}"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5"/>
        <c:spPr>
          <a:solidFill>
            <a:schemeClr val="accent6">
              <a:lumMod val="60000"/>
              <a:lumOff val="40000"/>
            </a:schemeClr>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E72C26D-4F59-4676-933D-79361D857B7C}"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6"/>
        <c:spPr>
          <a:solidFill>
            <a:schemeClr val="accent6">
              <a:lumMod val="60000"/>
              <a:lumOff val="40000"/>
            </a:schemeClr>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9C57F26-819A-4697-90BF-4833F7103C8C}"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7"/>
        <c:spPr>
          <a:solidFill>
            <a:schemeClr val="accent6">
              <a:lumMod val="60000"/>
              <a:lumOff val="40000"/>
            </a:schemeClr>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991B47B-78E7-4227-B5A4-A7200A02557B}"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8"/>
        <c:spPr>
          <a:solidFill>
            <a:schemeClr val="accent6">
              <a:lumMod val="60000"/>
              <a:lumOff val="40000"/>
            </a:schemeClr>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68C9A08-4102-4B73-8269-BED0C5624AC2}"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9"/>
        <c:spPr>
          <a:solidFill>
            <a:schemeClr val="accent6">
              <a:lumMod val="60000"/>
              <a:lumOff val="40000"/>
            </a:schemeClr>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FD418A1-A12F-49EA-BEFF-F1F6BE5A9E54}"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s>
    <c:plotArea>
      <c:layout/>
      <c:barChart>
        <c:barDir val="bar"/>
        <c:grouping val="percentStacked"/>
        <c:varyColors val="0"/>
        <c:ser>
          <c:idx val="0"/>
          <c:order val="0"/>
          <c:tx>
            <c:strRef>
              <c:f>'2012-2022 Geophysical Setting'!$G$34:$G$43</c:f>
              <c:strCache>
                <c:ptCount val="1"/>
                <c:pt idx="0">
                  <c:v>Conversion to Ag</c:v>
                </c:pt>
              </c:strCache>
            </c:strRef>
          </c:tx>
          <c:spPr>
            <a:solidFill>
              <a:schemeClr val="bg1">
                <a:lumMod val="75000"/>
              </a:schemeClr>
            </a:solidFill>
            <a:ln>
              <a:solidFill>
                <a:schemeClr val="tx1">
                  <a:lumMod val="75000"/>
                  <a:lumOff val="25000"/>
                </a:schemeClr>
              </a:solidFill>
            </a:ln>
            <a:effectLst/>
          </c:spPr>
          <c:invertIfNegative val="0"/>
          <c:cat>
            <c:multiLvlStrRef>
              <c:f>'2012-2022 Geophysical Setting'!$G$34:$G$43</c:f>
              <c:multiLvlStrCache>
                <c:ptCount val="7"/>
                <c:lvl>
                  <c:pt idx="0">
                    <c:v>Acidic granitic</c:v>
                  </c:pt>
                  <c:pt idx="1">
                    <c:v>Acidic sed/metased</c:v>
                  </c:pt>
                  <c:pt idx="2">
                    <c:v>Acidic shale</c:v>
                  </c:pt>
                  <c:pt idx="3">
                    <c:v>Calcareous sed/metased</c:v>
                  </c:pt>
                  <c:pt idx="4">
                    <c:v>Mafic/intermediate granitic</c:v>
                  </c:pt>
                  <c:pt idx="5">
                    <c:v>Mod calcareous sed/metased</c:v>
                  </c:pt>
                  <c:pt idx="6">
                    <c:v>Ultramafic</c:v>
                  </c:pt>
                </c:lvl>
                <c:lvl>
                  <c:pt idx="0">
                    <c:v>Blue Ridge</c:v>
                  </c:pt>
                </c:lvl>
              </c:multiLvlStrCache>
            </c:multiLvlStrRef>
          </c:cat>
          <c:val>
            <c:numRef>
              <c:f>'2012-2022 Geophysical Setting'!$G$34:$G$43</c:f>
              <c:numCache>
                <c:formatCode>#,##0</c:formatCode>
                <c:ptCount val="7"/>
                <c:pt idx="0">
                  <c:v>-2036</c:v>
                </c:pt>
                <c:pt idx="1">
                  <c:v>-589</c:v>
                </c:pt>
                <c:pt idx="2">
                  <c:v>-19</c:v>
                </c:pt>
                <c:pt idx="3">
                  <c:v>-116</c:v>
                </c:pt>
                <c:pt idx="4">
                  <c:v>-663</c:v>
                </c:pt>
                <c:pt idx="5">
                  <c:v>-28</c:v>
                </c:pt>
                <c:pt idx="6">
                  <c:v>-2</c:v>
                </c:pt>
              </c:numCache>
            </c:numRef>
          </c:val>
          <c:extLst>
            <c:ext xmlns:c16="http://schemas.microsoft.com/office/drawing/2014/chart" uri="{C3380CC4-5D6E-409C-BE32-E72D297353CC}">
              <c16:uniqueId val="{00000000-D53F-4DBA-A827-590929C6D8A7}"/>
            </c:ext>
          </c:extLst>
        </c:ser>
        <c:ser>
          <c:idx val="1"/>
          <c:order val="1"/>
          <c:tx>
            <c:strRef>
              <c:f>'2012-2022 Geophysical Setting'!$G$34:$G$43</c:f>
              <c:strCache>
                <c:ptCount val="1"/>
                <c:pt idx="0">
                  <c:v>Conversion to Dev</c:v>
                </c:pt>
              </c:strCache>
            </c:strRef>
          </c:tx>
          <c:spPr>
            <a:solidFill>
              <a:schemeClr val="bg2">
                <a:lumMod val="50000"/>
              </a:schemeClr>
            </a:solidFill>
            <a:ln>
              <a:solidFill>
                <a:schemeClr val="tx1">
                  <a:lumMod val="75000"/>
                  <a:lumOff val="25000"/>
                </a:schemeClr>
              </a:solidFill>
            </a:ln>
            <a:effectLst/>
          </c:spPr>
          <c:invertIfNegative val="0"/>
          <c:cat>
            <c:multiLvlStrRef>
              <c:f>'2012-2022 Geophysical Setting'!$G$34:$G$43</c:f>
              <c:multiLvlStrCache>
                <c:ptCount val="7"/>
                <c:lvl>
                  <c:pt idx="0">
                    <c:v>Acidic granitic</c:v>
                  </c:pt>
                  <c:pt idx="1">
                    <c:v>Acidic sed/metased</c:v>
                  </c:pt>
                  <c:pt idx="2">
                    <c:v>Acidic shale</c:v>
                  </c:pt>
                  <c:pt idx="3">
                    <c:v>Calcareous sed/metased</c:v>
                  </c:pt>
                  <c:pt idx="4">
                    <c:v>Mafic/intermediate granitic</c:v>
                  </c:pt>
                  <c:pt idx="5">
                    <c:v>Mod calcareous sed/metased</c:v>
                  </c:pt>
                  <c:pt idx="6">
                    <c:v>Ultramafic</c:v>
                  </c:pt>
                </c:lvl>
                <c:lvl>
                  <c:pt idx="0">
                    <c:v>Blue Ridge</c:v>
                  </c:pt>
                </c:lvl>
              </c:multiLvlStrCache>
            </c:multiLvlStrRef>
          </c:cat>
          <c:val>
            <c:numRef>
              <c:f>'2012-2022 Geophysical Setting'!$G$34:$G$43</c:f>
              <c:numCache>
                <c:formatCode>#,##0</c:formatCode>
                <c:ptCount val="7"/>
                <c:pt idx="0">
                  <c:v>-155</c:v>
                </c:pt>
                <c:pt idx="1">
                  <c:v>-202</c:v>
                </c:pt>
                <c:pt idx="2">
                  <c:v>-7</c:v>
                </c:pt>
                <c:pt idx="3">
                  <c:v>-36</c:v>
                </c:pt>
                <c:pt idx="4">
                  <c:v>-113</c:v>
                </c:pt>
                <c:pt idx="5">
                  <c:v>-6</c:v>
                </c:pt>
                <c:pt idx="6">
                  <c:v>-2</c:v>
                </c:pt>
              </c:numCache>
            </c:numRef>
          </c:val>
          <c:extLst>
            <c:ext xmlns:c16="http://schemas.microsoft.com/office/drawing/2014/chart" uri="{C3380CC4-5D6E-409C-BE32-E72D297353CC}">
              <c16:uniqueId val="{00000011-D53F-4DBA-A827-590929C6D8A7}"/>
            </c:ext>
          </c:extLst>
        </c:ser>
        <c:ser>
          <c:idx val="2"/>
          <c:order val="2"/>
          <c:tx>
            <c:strRef>
              <c:f>'2012-2022 Geophysical Setting'!$G$34:$G$43</c:f>
              <c:strCache>
                <c:ptCount val="1"/>
                <c:pt idx="0">
                  <c:v>New AG to NAT</c:v>
                </c:pt>
              </c:strCache>
            </c:strRef>
          </c:tx>
          <c:spPr>
            <a:solidFill>
              <a:schemeClr val="bg1"/>
            </a:solidFill>
            <a:ln>
              <a:solidFill>
                <a:sysClr val="windowText" lastClr="000000"/>
              </a:solidFill>
            </a:ln>
            <a:effectLst/>
          </c:spPr>
          <c:invertIfNegative val="0"/>
          <c:cat>
            <c:multiLvlStrRef>
              <c:f>'2012-2022 Geophysical Setting'!$G$34:$G$43</c:f>
              <c:multiLvlStrCache>
                <c:ptCount val="7"/>
                <c:lvl>
                  <c:pt idx="0">
                    <c:v>Acidic granitic</c:v>
                  </c:pt>
                  <c:pt idx="1">
                    <c:v>Acidic sed/metased</c:v>
                  </c:pt>
                  <c:pt idx="2">
                    <c:v>Acidic shale</c:v>
                  </c:pt>
                  <c:pt idx="3">
                    <c:v>Calcareous sed/metased</c:v>
                  </c:pt>
                  <c:pt idx="4">
                    <c:v>Mafic/intermediate granitic</c:v>
                  </c:pt>
                  <c:pt idx="5">
                    <c:v>Mod calcareous sed/metased</c:v>
                  </c:pt>
                  <c:pt idx="6">
                    <c:v>Ultramafic</c:v>
                  </c:pt>
                </c:lvl>
                <c:lvl>
                  <c:pt idx="0">
                    <c:v>Blue Ridge</c:v>
                  </c:pt>
                </c:lvl>
              </c:multiLvlStrCache>
            </c:multiLvlStrRef>
          </c:cat>
          <c:val>
            <c:numRef>
              <c:f>'2012-2022 Geophysical Setting'!$G$34:$G$43</c:f>
              <c:numCache>
                <c:formatCode>#,##0</c:formatCode>
                <c:ptCount val="7"/>
                <c:pt idx="0">
                  <c:v>2704</c:v>
                </c:pt>
                <c:pt idx="1">
                  <c:v>832</c:v>
                </c:pt>
                <c:pt idx="2">
                  <c:v>5</c:v>
                </c:pt>
                <c:pt idx="3">
                  <c:v>154</c:v>
                </c:pt>
                <c:pt idx="4">
                  <c:v>285</c:v>
                </c:pt>
                <c:pt idx="5">
                  <c:v>27</c:v>
                </c:pt>
                <c:pt idx="6">
                  <c:v>11</c:v>
                </c:pt>
              </c:numCache>
            </c:numRef>
          </c:val>
          <c:extLst>
            <c:ext xmlns:c16="http://schemas.microsoft.com/office/drawing/2014/chart" uri="{C3380CC4-5D6E-409C-BE32-E72D297353CC}">
              <c16:uniqueId val="{00000012-D53F-4DBA-A827-590929C6D8A7}"/>
            </c:ext>
          </c:extLst>
        </c:ser>
        <c:ser>
          <c:idx val="3"/>
          <c:order val="3"/>
          <c:tx>
            <c:strRef>
              <c:f>'2012-2022 Geophysical Setting'!$G$34:$G$43</c:f>
              <c:strCache>
                <c:ptCount val="1"/>
                <c:pt idx="0">
                  <c:v>NEW GAP 1 &amp; 2</c:v>
                </c:pt>
              </c:strCache>
            </c:strRef>
          </c:tx>
          <c:spPr>
            <a:solidFill>
              <a:schemeClr val="accent6">
                <a:lumMod val="75000"/>
              </a:schemeClr>
            </a:solidFill>
            <a:ln>
              <a:solidFill>
                <a:sysClr val="windowText" lastClr="000000"/>
              </a:solidFill>
            </a:ln>
            <a:effectLst/>
          </c:spPr>
          <c:invertIfNegative val="0"/>
          <c:cat>
            <c:multiLvlStrRef>
              <c:f>'2012-2022 Geophysical Setting'!$G$34:$G$43</c:f>
              <c:multiLvlStrCache>
                <c:ptCount val="7"/>
                <c:lvl>
                  <c:pt idx="0">
                    <c:v>Acidic granitic</c:v>
                  </c:pt>
                  <c:pt idx="1">
                    <c:v>Acidic sed/metased</c:v>
                  </c:pt>
                  <c:pt idx="2">
                    <c:v>Acidic shale</c:v>
                  </c:pt>
                  <c:pt idx="3">
                    <c:v>Calcareous sed/metased</c:v>
                  </c:pt>
                  <c:pt idx="4">
                    <c:v>Mafic/intermediate granitic</c:v>
                  </c:pt>
                  <c:pt idx="5">
                    <c:v>Mod calcareous sed/metased</c:v>
                  </c:pt>
                  <c:pt idx="6">
                    <c:v>Ultramafic</c:v>
                  </c:pt>
                </c:lvl>
                <c:lvl>
                  <c:pt idx="0">
                    <c:v>Blue Ridge</c:v>
                  </c:pt>
                </c:lvl>
              </c:multiLvlStrCache>
            </c:multiLvlStrRef>
          </c:cat>
          <c:val>
            <c:numRef>
              <c:f>'2012-2022 Geophysical Setting'!$G$34:$G$43</c:f>
              <c:numCache>
                <c:formatCode>#,##0</c:formatCode>
                <c:ptCount val="7"/>
                <c:pt idx="0">
                  <c:v>1259</c:v>
                </c:pt>
                <c:pt idx="1">
                  <c:v>13424</c:v>
                </c:pt>
                <c:pt idx="2">
                  <c:v>0</c:v>
                </c:pt>
                <c:pt idx="3">
                  <c:v>142</c:v>
                </c:pt>
                <c:pt idx="4">
                  <c:v>1300</c:v>
                </c:pt>
                <c:pt idx="5">
                  <c:v>0</c:v>
                </c:pt>
                <c:pt idx="6">
                  <c:v>20</c:v>
                </c:pt>
              </c:numCache>
            </c:numRef>
          </c:val>
          <c:extLst>
            <c:ext xmlns:c16="http://schemas.microsoft.com/office/drawing/2014/chart" uri="{C3380CC4-5D6E-409C-BE32-E72D297353CC}">
              <c16:uniqueId val="{00000013-D53F-4DBA-A827-590929C6D8A7}"/>
            </c:ext>
          </c:extLst>
        </c:ser>
        <c:ser>
          <c:idx val="4"/>
          <c:order val="4"/>
          <c:tx>
            <c:strRef>
              <c:f>'2012-2022 Geophysical Setting'!$G$34:$G$43</c:f>
              <c:strCache>
                <c:ptCount val="1"/>
                <c:pt idx="0">
                  <c:v>NEW GAP 3 </c:v>
                </c:pt>
              </c:strCache>
            </c:strRef>
          </c:tx>
          <c:spPr>
            <a:solidFill>
              <a:schemeClr val="accent6">
                <a:lumMod val="60000"/>
                <a:lumOff val="40000"/>
              </a:schemeClr>
            </a:solidFill>
            <a:ln>
              <a:solidFill>
                <a:sysClr val="windowText" lastClr="000000"/>
              </a:solidFill>
            </a:ln>
            <a:effectLst/>
          </c:spPr>
          <c:invertIfNegative val="0"/>
          <c:dLbls>
            <c:dLbl>
              <c:idx val="0"/>
              <c:tx>
                <c:rich>
                  <a:bodyPr/>
                  <a:lstStyle/>
                  <a:p>
                    <a:fld id="{53CBCE08-AC9E-42CF-9CD5-E4EDBD232341}"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0-3006-4746-9198-09DA16D15F83}"/>
                </c:ext>
              </c:extLst>
            </c:dLbl>
            <c:dLbl>
              <c:idx val="1"/>
              <c:tx>
                <c:rich>
                  <a:bodyPr/>
                  <a:lstStyle/>
                  <a:p>
                    <a:fld id="{8DBB5C46-3A6B-40BF-BF58-64CF98378A61}"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1-3006-4746-9198-09DA16D15F83}"/>
                </c:ext>
              </c:extLst>
            </c:dLbl>
            <c:dLbl>
              <c:idx val="2"/>
              <c:tx>
                <c:rich>
                  <a:bodyPr/>
                  <a:lstStyle/>
                  <a:p>
                    <a:fld id="{0E72C26D-4F59-4676-933D-79361D857B7C}"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2-3006-4746-9198-09DA16D15F83}"/>
                </c:ext>
              </c:extLst>
            </c:dLbl>
            <c:dLbl>
              <c:idx val="3"/>
              <c:tx>
                <c:rich>
                  <a:bodyPr/>
                  <a:lstStyle/>
                  <a:p>
                    <a:fld id="{A9C57F26-819A-4697-90BF-4833F7103C8C}"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3-3006-4746-9198-09DA16D15F83}"/>
                </c:ext>
              </c:extLst>
            </c:dLbl>
            <c:dLbl>
              <c:idx val="4"/>
              <c:tx>
                <c:rich>
                  <a:bodyPr/>
                  <a:lstStyle/>
                  <a:p>
                    <a:fld id="{0991B47B-78E7-4227-B5A4-A7200A02557B}"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3006-4746-9198-09DA16D15F83}"/>
                </c:ext>
              </c:extLst>
            </c:dLbl>
            <c:dLbl>
              <c:idx val="5"/>
              <c:tx>
                <c:rich>
                  <a:bodyPr/>
                  <a:lstStyle/>
                  <a:p>
                    <a:fld id="{F68C9A08-4102-4B73-8269-BED0C5624AC2}"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5-3006-4746-9198-09DA16D15F83}"/>
                </c:ext>
              </c:extLst>
            </c:dLbl>
            <c:dLbl>
              <c:idx val="6"/>
              <c:tx>
                <c:rich>
                  <a:bodyPr/>
                  <a:lstStyle/>
                  <a:p>
                    <a:fld id="{CFD418A1-A12F-49EA-BEFF-F1F6BE5A9E5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6-3006-4746-9198-09DA16D15F8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0"/>
              </c:ext>
            </c:extLst>
          </c:dLbls>
          <c:cat>
            <c:multiLvlStrRef>
              <c:f>'2012-2022 Geophysical Setting'!$G$34:$G$43</c:f>
              <c:multiLvlStrCache>
                <c:ptCount val="7"/>
                <c:lvl>
                  <c:pt idx="0">
                    <c:v>Acidic granitic</c:v>
                  </c:pt>
                  <c:pt idx="1">
                    <c:v>Acidic sed/metased</c:v>
                  </c:pt>
                  <c:pt idx="2">
                    <c:v>Acidic shale</c:v>
                  </c:pt>
                  <c:pt idx="3">
                    <c:v>Calcareous sed/metased</c:v>
                  </c:pt>
                  <c:pt idx="4">
                    <c:v>Mafic/intermediate granitic</c:v>
                  </c:pt>
                  <c:pt idx="5">
                    <c:v>Mod calcareous sed/metased</c:v>
                  </c:pt>
                  <c:pt idx="6">
                    <c:v>Ultramafic</c:v>
                  </c:pt>
                </c:lvl>
                <c:lvl>
                  <c:pt idx="0">
                    <c:v>Blue Ridge</c:v>
                  </c:pt>
                </c:lvl>
              </c:multiLvlStrCache>
            </c:multiLvlStrRef>
          </c:cat>
          <c:val>
            <c:numRef>
              <c:f>'2012-2022 Geophysical Setting'!$G$34:$G$43</c:f>
              <c:numCache>
                <c:formatCode>#,##0</c:formatCode>
                <c:ptCount val="7"/>
                <c:pt idx="0">
                  <c:v>53299</c:v>
                </c:pt>
                <c:pt idx="1">
                  <c:v>24593</c:v>
                </c:pt>
                <c:pt idx="2">
                  <c:v>84</c:v>
                </c:pt>
                <c:pt idx="3">
                  <c:v>1877</c:v>
                </c:pt>
                <c:pt idx="4">
                  <c:v>5447</c:v>
                </c:pt>
                <c:pt idx="5">
                  <c:v>1029</c:v>
                </c:pt>
                <c:pt idx="6">
                  <c:v>10</c:v>
                </c:pt>
              </c:numCache>
            </c:numRef>
          </c:val>
          <c:extLst>
            <c:ext xmlns:c15="http://schemas.microsoft.com/office/drawing/2012/chart" uri="{02D57815-91ED-43cb-92C2-25804820EDAC}">
              <c15:datalabelsRange>
                <c15:f>'2012-2022 Geophysical Setting'!$G$34:$G$43</c15:f>
                <c15:dlblRangeCache>
                  <c:ptCount val="10"/>
                  <c:pt idx="0">
                    <c:v>0.04</c:v>
                  </c:pt>
                  <c:pt idx="1">
                    <c:v>0.04</c:v>
                  </c:pt>
                  <c:pt idx="2">
                    <c:v>0.02</c:v>
                  </c:pt>
                  <c:pt idx="3">
                    <c:v>0.31</c:v>
                  </c:pt>
                  <c:pt idx="4">
                    <c:v>0.08</c:v>
                  </c:pt>
                  <c:pt idx="5">
                    <c:v>0.12</c:v>
                  </c:pt>
                  <c:pt idx="6">
                    <c:v>0.03</c:v>
                  </c:pt>
                  <c:pt idx="7">
                    <c:v>0.13</c:v>
                  </c:pt>
                  <c:pt idx="8">
                    <c:v>0.04</c:v>
                  </c:pt>
                </c15:dlblRangeCache>
              </c15:datalabelsRange>
            </c:ext>
            <c:ext xmlns:c16="http://schemas.microsoft.com/office/drawing/2014/chart" uri="{C3380CC4-5D6E-409C-BE32-E72D297353CC}">
              <c16:uniqueId val="{00000014-D53F-4DBA-A827-590929C6D8A7}"/>
            </c:ext>
          </c:extLst>
        </c:ser>
        <c:ser>
          <c:idx val="5"/>
          <c:order val="5"/>
          <c:tx>
            <c:strRef>
              <c:f>'2012-2022 Geophysical Setting'!$G$34:$G$43</c:f>
              <c:strCache>
                <c:ptCount val="1"/>
                <c:pt idx="0">
                  <c:v>Sum of 10 year CRI</c:v>
                </c:pt>
              </c:strCache>
            </c:strRef>
          </c:tx>
          <c:spPr>
            <a:solidFill>
              <a:schemeClr val="accent6"/>
            </a:solidFill>
            <a:ln>
              <a:noFill/>
            </a:ln>
            <a:effectLst/>
          </c:spPr>
          <c:invertIfNegative val="0"/>
          <c:cat>
            <c:multiLvlStrRef>
              <c:f>'2012-2022 Geophysical Setting'!$G$34:$G$43</c:f>
              <c:multiLvlStrCache>
                <c:ptCount val="7"/>
                <c:lvl>
                  <c:pt idx="0">
                    <c:v>Acidic granitic</c:v>
                  </c:pt>
                  <c:pt idx="1">
                    <c:v>Acidic sed/metased</c:v>
                  </c:pt>
                  <c:pt idx="2">
                    <c:v>Acidic shale</c:v>
                  </c:pt>
                  <c:pt idx="3">
                    <c:v>Calcareous sed/metased</c:v>
                  </c:pt>
                  <c:pt idx="4">
                    <c:v>Mafic/intermediate granitic</c:v>
                  </c:pt>
                  <c:pt idx="5">
                    <c:v>Mod calcareous sed/metased</c:v>
                  </c:pt>
                  <c:pt idx="6">
                    <c:v>Ultramafic</c:v>
                  </c:pt>
                </c:lvl>
                <c:lvl>
                  <c:pt idx="0">
                    <c:v>Blue Ridge</c:v>
                  </c:pt>
                </c:lvl>
              </c:multiLvlStrCache>
            </c:multiLvlStrRef>
          </c:cat>
          <c:val>
            <c:numRef>
              <c:f>'2012-2022 Geophysical Setting'!$G$34:$G$43</c:f>
              <c:numCache>
                <c:formatCode>0.00</c:formatCode>
                <c:ptCount val="7"/>
                <c:pt idx="0">
                  <c:v>4.0159096741082881E-2</c:v>
                </c:pt>
                <c:pt idx="1">
                  <c:v>2.0806481310992452E-2</c:v>
                </c:pt>
                <c:pt idx="2">
                  <c:v>0.30952380952380953</c:v>
                </c:pt>
                <c:pt idx="3">
                  <c:v>7.5284794452699352E-2</c:v>
                </c:pt>
                <c:pt idx="4">
                  <c:v>0.1150140803319994</c:v>
                </c:pt>
                <c:pt idx="5">
                  <c:v>3.3041788143828958E-2</c:v>
                </c:pt>
                <c:pt idx="6">
                  <c:v>0.13333333333333333</c:v>
                </c:pt>
              </c:numCache>
            </c:numRef>
          </c:val>
          <c:extLst>
            <c:ext xmlns:c16="http://schemas.microsoft.com/office/drawing/2014/chart" uri="{C3380CC4-5D6E-409C-BE32-E72D297353CC}">
              <c16:uniqueId val="{00000016-D53F-4DBA-A827-590929C6D8A7}"/>
            </c:ext>
          </c:extLst>
        </c:ser>
        <c:dLbls>
          <c:showLegendKey val="0"/>
          <c:showVal val="0"/>
          <c:showCatName val="0"/>
          <c:showSerName val="0"/>
          <c:showPercent val="0"/>
          <c:showBubbleSize val="0"/>
        </c:dLbls>
        <c:gapWidth val="150"/>
        <c:overlap val="100"/>
        <c:axId val="906972960"/>
        <c:axId val="906977552"/>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[Unique Habitats.xlsx]2012-2022 Geophysical Setting!PivotTable5</c:name>
    <c:fmtId val="2"/>
  </c:pivotSource>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b="0" i="0" baseline="0">
                <a:effectLst/>
              </a:rPr>
              <a:t>Elevation Zones: Conversion vs Securement 2012-2022</a:t>
            </a:r>
            <a:endParaRPr lang="en-US" sz="14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ivotFmts>
      <c:pivotFmt>
        <c:idx val="0"/>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bg2">
              <a:lumMod val="2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6">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5"/>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dLbl>
          <c:idx val="0"/>
          <c:tx>
            <c:rich>
              <a:bodyPr/>
              <a:lstStyle/>
              <a:p>
                <a:fld id="{5AD9F18B-825D-4C49-BC6E-BEB696C169C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7"/>
        <c:dLbl>
          <c:idx val="0"/>
          <c:tx>
            <c:rich>
              <a:bodyPr/>
              <a:lstStyle/>
              <a:p>
                <a:fld id="{D70FA453-BDD2-40B5-A601-A22F9003264B}"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8"/>
        <c:dLbl>
          <c:idx val="0"/>
          <c:tx>
            <c:rich>
              <a:bodyPr/>
              <a:lstStyle/>
              <a:p>
                <a:fld id="{EC1576E7-D7BA-4231-8536-0164B953946B}"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9"/>
        <c:dLbl>
          <c:idx val="0"/>
          <c:tx>
            <c:rich>
              <a:bodyPr/>
              <a:lstStyle/>
              <a:p>
                <a:fld id="{305FBD1E-02B5-4E8A-8F92-7CDF1D3B76B2}"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0"/>
        <c:dLbl>
          <c:idx val="0"/>
          <c:tx>
            <c:rich>
              <a:bodyPr/>
              <a:lstStyle/>
              <a:p>
                <a:fld id="{4F1F5373-D1F9-45EC-A1F7-68196C62E78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1"/>
        <c:dLbl>
          <c:idx val="0"/>
          <c:tx>
            <c:rich>
              <a:bodyPr/>
              <a:lstStyle/>
              <a:p>
                <a:fld id="{C79A1B20-87E3-4EA3-8E2F-D3A92592E08F}"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5348528-932E-42B9-A308-3CB0A594731C}"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DD8AB3A-26C3-4113-9C7C-36ED4698885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7417F03D-8D3C-4847-81DE-145C14656D8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30EE2A1-6E43-4FA1-817B-A13F4F9B5C6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6"/>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58BA15C-2804-4F95-905C-A4C57AFB858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7"/>
        <c:dLbl>
          <c:idx val="0"/>
          <c:tx>
            <c:rich>
              <a:bodyPr/>
              <a:lstStyle/>
              <a:p>
                <a:fld id="{EE041D0A-2B85-41D8-A972-845B0770D64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8"/>
        <c:dLbl>
          <c:idx val="0"/>
          <c:tx>
            <c:rich>
              <a:bodyPr/>
              <a:lstStyle/>
              <a:p>
                <a:fld id="{A6FDD924-C434-4B77-8075-0FD5BBACC242}"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9"/>
        <c:dLbl>
          <c:idx val="0"/>
          <c:tx>
            <c:rich>
              <a:bodyPr/>
              <a:lstStyle/>
              <a:p>
                <a:fld id="{A7A68AE6-C4ED-4043-98B4-A269E9F1A570}"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0"/>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08391640-8496-4A1D-A1BA-179507B62237}"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1"/>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F4A3DA6D-14D8-4C55-A1FE-E59FA1608F19}"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2"/>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B9287E1-62C2-4851-9966-3C21712545D0}"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3"/>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0CE4AD7-FA09-40CF-9431-F8E52BD269D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4"/>
        <c:spPr>
          <a:solidFill>
            <a:schemeClr val="bg1"/>
          </a:solidFill>
          <a:ln>
            <a:solidFill>
              <a:sysClr val="windowText" lastClr="000000"/>
            </a:solid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B7E6EA1-0671-4248-91BC-540208860C31}"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5"/>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6"/>
        <c:spPr>
          <a:solidFill>
            <a:schemeClr val="bg2">
              <a:lumMod val="2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7"/>
        <c:spPr>
          <a:solidFill>
            <a:schemeClr val="accent6">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8"/>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9"/>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30"/>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1"/>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2"/>
        <c:spPr>
          <a:solidFill>
            <a:schemeClr val="bg2">
              <a:lumMod val="5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3"/>
        <c:spPr>
          <a:solidFill>
            <a:schemeClr val="accent6">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4"/>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showDataLabelsRange val="1"/>
            </c:ext>
          </c:extLst>
        </c:dLbl>
      </c:pivotFmt>
      <c:pivotFmt>
        <c:idx val="35"/>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7"/>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CBF2BA5C-E0E3-409C-A1BA-C547FAB7321B}"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8"/>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2F36955-859C-4A3C-B359-56A66AF955DA}"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39"/>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2EB1851-44A5-4041-8BE6-7997171A3BE2}"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0"/>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AA9604D3-94E2-4637-8B2E-8079C90AE881}"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623EEEE-BC5A-4708-94C9-56211D2FF57E}"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904A400A-4BCA-4725-A26B-B609DF3829F9}" type="CELLRANGE">
                  <a:rPr lang="en-US"/>
                  <a:pPr>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3"/>
        <c:dLbl>
          <c:idx val="0"/>
          <c:tx>
            <c:rich>
              <a:bodyPr/>
              <a:lstStyle/>
              <a:p>
                <a:fld id="{08CE6394-C1A8-4942-B41C-F019B6010FC0}"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4"/>
        <c:dLbl>
          <c:idx val="0"/>
          <c:tx>
            <c:rich>
              <a:bodyPr/>
              <a:lstStyle/>
              <a:p>
                <a:fld id="{ABA1AFC7-4474-49AB-B7F3-3520035A3A9B}"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45"/>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6"/>
        <c:spPr>
          <a:solidFill>
            <a:schemeClr val="bg2">
              <a:lumMod val="5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7"/>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8"/>
        <c:spPr>
          <a:solidFill>
            <a:schemeClr val="accent6">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9"/>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barChart>
        <c:barDir val="bar"/>
        <c:grouping val="percentStacked"/>
        <c:varyColors val="0"/>
        <c:ser>
          <c:idx val="0"/>
          <c:order val="0"/>
          <c:tx>
            <c:strRef>
              <c:f>'2012-2022 Geophysical Setting'!$J$33</c:f>
              <c:strCache>
                <c:ptCount val="1"/>
                <c:pt idx="0">
                  <c:v>Conversion to Ag</c:v>
                </c:pt>
              </c:strCache>
            </c:strRef>
          </c:tx>
          <c:spPr>
            <a:solidFill>
              <a:schemeClr val="bg1">
                <a:lumMod val="75000"/>
              </a:schemeClr>
            </a:solidFill>
            <a:ln>
              <a:solidFill>
                <a:sysClr val="windowText" lastClr="000000"/>
              </a:solidFill>
            </a:ln>
            <a:effectLst/>
          </c:spPr>
          <c:invertIfNegative val="0"/>
          <c:cat>
            <c:multiLvlStrRef>
              <c:f>'2012-2022 Geophysical Setting'!$I$34:$I$40</c:f>
              <c:multiLvlStrCache>
                <c:ptCount val="5"/>
                <c:lvl>
                  <c:pt idx="0">
                    <c:v>20-800'</c:v>
                  </c:pt>
                  <c:pt idx="1">
                    <c:v>800-1700'</c:v>
                  </c:pt>
                  <c:pt idx="2">
                    <c:v>1700-2500'</c:v>
                  </c:pt>
                  <c:pt idx="3">
                    <c:v>2500-3600'</c:v>
                  </c:pt>
                  <c:pt idx="4">
                    <c:v>&gt; 3600'</c:v>
                  </c:pt>
                </c:lvl>
                <c:lvl>
                  <c:pt idx="0">
                    <c:v>Blue Ridge</c:v>
                  </c:pt>
                </c:lvl>
              </c:multiLvlStrCache>
            </c:multiLvlStrRef>
          </c:cat>
          <c:val>
            <c:numRef>
              <c:f>'2012-2022 Geophysical Setting'!$J$34:$J$40</c:f>
              <c:numCache>
                <c:formatCode>#,##0</c:formatCode>
                <c:ptCount val="5"/>
                <c:pt idx="0">
                  <c:v>-213</c:v>
                </c:pt>
                <c:pt idx="1">
                  <c:v>-1315</c:v>
                </c:pt>
                <c:pt idx="2">
                  <c:v>-640</c:v>
                </c:pt>
                <c:pt idx="3">
                  <c:v>-1139</c:v>
                </c:pt>
                <c:pt idx="4">
                  <c:v>-147</c:v>
                </c:pt>
              </c:numCache>
            </c:numRef>
          </c:val>
          <c:extLst>
            <c:ext xmlns:c16="http://schemas.microsoft.com/office/drawing/2014/chart" uri="{C3380CC4-5D6E-409C-BE32-E72D297353CC}">
              <c16:uniqueId val="{00000013-59B1-45C9-A1FF-376523B5CAE4}"/>
            </c:ext>
          </c:extLst>
        </c:ser>
        <c:ser>
          <c:idx val="1"/>
          <c:order val="1"/>
          <c:tx>
            <c:strRef>
              <c:f>'2012-2022 Geophysical Setting'!$K$33</c:f>
              <c:strCache>
                <c:ptCount val="1"/>
                <c:pt idx="0">
                  <c:v>Conversion to Dev</c:v>
                </c:pt>
              </c:strCache>
            </c:strRef>
          </c:tx>
          <c:spPr>
            <a:solidFill>
              <a:schemeClr val="bg2">
                <a:lumMod val="50000"/>
              </a:schemeClr>
            </a:solidFill>
            <a:ln>
              <a:solidFill>
                <a:sysClr val="windowText" lastClr="000000"/>
              </a:solidFill>
            </a:ln>
            <a:effectLst/>
          </c:spPr>
          <c:invertIfNegative val="0"/>
          <c:cat>
            <c:multiLvlStrRef>
              <c:f>'2012-2022 Geophysical Setting'!$I$34:$I$40</c:f>
              <c:multiLvlStrCache>
                <c:ptCount val="5"/>
                <c:lvl>
                  <c:pt idx="0">
                    <c:v>20-800'</c:v>
                  </c:pt>
                  <c:pt idx="1">
                    <c:v>800-1700'</c:v>
                  </c:pt>
                  <c:pt idx="2">
                    <c:v>1700-2500'</c:v>
                  </c:pt>
                  <c:pt idx="3">
                    <c:v>2500-3600'</c:v>
                  </c:pt>
                  <c:pt idx="4">
                    <c:v>&gt; 3600'</c:v>
                  </c:pt>
                </c:lvl>
                <c:lvl>
                  <c:pt idx="0">
                    <c:v>Blue Ridge</c:v>
                  </c:pt>
                </c:lvl>
              </c:multiLvlStrCache>
            </c:multiLvlStrRef>
          </c:cat>
          <c:val>
            <c:numRef>
              <c:f>'2012-2022 Geophysical Setting'!$K$34:$K$40</c:f>
              <c:numCache>
                <c:formatCode>#,##0</c:formatCode>
                <c:ptCount val="5"/>
                <c:pt idx="0">
                  <c:v>-107</c:v>
                </c:pt>
                <c:pt idx="1">
                  <c:v>-219</c:v>
                </c:pt>
                <c:pt idx="2">
                  <c:v>-77</c:v>
                </c:pt>
                <c:pt idx="3">
                  <c:v>-116</c:v>
                </c:pt>
                <c:pt idx="4">
                  <c:v>-2</c:v>
                </c:pt>
              </c:numCache>
            </c:numRef>
          </c:val>
          <c:extLst>
            <c:ext xmlns:c16="http://schemas.microsoft.com/office/drawing/2014/chart" uri="{C3380CC4-5D6E-409C-BE32-E72D297353CC}">
              <c16:uniqueId val="{00000014-59B1-45C9-A1FF-376523B5CAE4}"/>
            </c:ext>
          </c:extLst>
        </c:ser>
        <c:ser>
          <c:idx val="2"/>
          <c:order val="2"/>
          <c:tx>
            <c:strRef>
              <c:f>'2012-2022 Geophysical Setting'!$L$33</c:f>
              <c:strCache>
                <c:ptCount val="1"/>
                <c:pt idx="0">
                  <c:v>New AG to NAT</c:v>
                </c:pt>
              </c:strCache>
            </c:strRef>
          </c:tx>
          <c:spPr>
            <a:solidFill>
              <a:schemeClr val="bg1"/>
            </a:solidFill>
            <a:ln>
              <a:solidFill>
                <a:sysClr val="windowText" lastClr="000000"/>
              </a:solidFill>
            </a:ln>
            <a:effectLst/>
          </c:spPr>
          <c:invertIfNegative val="0"/>
          <c:cat>
            <c:multiLvlStrRef>
              <c:f>'2012-2022 Geophysical Setting'!$I$34:$I$40</c:f>
              <c:multiLvlStrCache>
                <c:ptCount val="5"/>
                <c:lvl>
                  <c:pt idx="0">
                    <c:v>20-800'</c:v>
                  </c:pt>
                  <c:pt idx="1">
                    <c:v>800-1700'</c:v>
                  </c:pt>
                  <c:pt idx="2">
                    <c:v>1700-2500'</c:v>
                  </c:pt>
                  <c:pt idx="3">
                    <c:v>2500-3600'</c:v>
                  </c:pt>
                  <c:pt idx="4">
                    <c:v>&gt; 3600'</c:v>
                  </c:pt>
                </c:lvl>
                <c:lvl>
                  <c:pt idx="0">
                    <c:v>Blue Ridge</c:v>
                  </c:pt>
                </c:lvl>
              </c:multiLvlStrCache>
            </c:multiLvlStrRef>
          </c:cat>
          <c:val>
            <c:numRef>
              <c:f>'2012-2022 Geophysical Setting'!$L$34:$L$40</c:f>
              <c:numCache>
                <c:formatCode>#,##0</c:formatCode>
                <c:ptCount val="5"/>
                <c:pt idx="0">
                  <c:v>89</c:v>
                </c:pt>
                <c:pt idx="1">
                  <c:v>618</c:v>
                </c:pt>
                <c:pt idx="2">
                  <c:v>1019</c:v>
                </c:pt>
                <c:pt idx="3">
                  <c:v>2131</c:v>
                </c:pt>
                <c:pt idx="4">
                  <c:v>163</c:v>
                </c:pt>
              </c:numCache>
            </c:numRef>
          </c:val>
          <c:extLst>
            <c:ext xmlns:c16="http://schemas.microsoft.com/office/drawing/2014/chart" uri="{C3380CC4-5D6E-409C-BE32-E72D297353CC}">
              <c16:uniqueId val="{00000015-59B1-45C9-A1FF-376523B5CAE4}"/>
            </c:ext>
          </c:extLst>
        </c:ser>
        <c:ser>
          <c:idx val="3"/>
          <c:order val="3"/>
          <c:tx>
            <c:strRef>
              <c:f>'2012-2022 Geophysical Setting'!$M$33</c:f>
              <c:strCache>
                <c:ptCount val="1"/>
                <c:pt idx="0">
                  <c:v>NEW GAP 1 &amp; 2</c:v>
                </c:pt>
              </c:strCache>
            </c:strRef>
          </c:tx>
          <c:spPr>
            <a:solidFill>
              <a:schemeClr val="accent6">
                <a:lumMod val="75000"/>
              </a:schemeClr>
            </a:solidFill>
            <a:ln>
              <a:solidFill>
                <a:sysClr val="windowText" lastClr="000000"/>
              </a:solidFill>
            </a:ln>
            <a:effectLst/>
          </c:spPr>
          <c:invertIfNegative val="0"/>
          <c:cat>
            <c:multiLvlStrRef>
              <c:f>'2012-2022 Geophysical Setting'!$I$34:$I$40</c:f>
              <c:multiLvlStrCache>
                <c:ptCount val="5"/>
                <c:lvl>
                  <c:pt idx="0">
                    <c:v>20-800'</c:v>
                  </c:pt>
                  <c:pt idx="1">
                    <c:v>800-1700'</c:v>
                  </c:pt>
                  <c:pt idx="2">
                    <c:v>1700-2500'</c:v>
                  </c:pt>
                  <c:pt idx="3">
                    <c:v>2500-3600'</c:v>
                  </c:pt>
                  <c:pt idx="4">
                    <c:v>&gt; 3600'</c:v>
                  </c:pt>
                </c:lvl>
                <c:lvl>
                  <c:pt idx="0">
                    <c:v>Blue Ridge</c:v>
                  </c:pt>
                </c:lvl>
              </c:multiLvlStrCache>
            </c:multiLvlStrRef>
          </c:cat>
          <c:val>
            <c:numRef>
              <c:f>'2012-2022 Geophysical Setting'!$M$34:$M$40</c:f>
              <c:numCache>
                <c:formatCode>#,##0</c:formatCode>
                <c:ptCount val="5"/>
                <c:pt idx="0">
                  <c:v>51</c:v>
                </c:pt>
                <c:pt idx="1">
                  <c:v>6094</c:v>
                </c:pt>
                <c:pt idx="2">
                  <c:v>7108</c:v>
                </c:pt>
                <c:pt idx="3">
                  <c:v>2893</c:v>
                </c:pt>
                <c:pt idx="4">
                  <c:v>0</c:v>
                </c:pt>
              </c:numCache>
            </c:numRef>
          </c:val>
          <c:extLst>
            <c:ext xmlns:c16="http://schemas.microsoft.com/office/drawing/2014/chart" uri="{C3380CC4-5D6E-409C-BE32-E72D297353CC}">
              <c16:uniqueId val="{00000016-59B1-45C9-A1FF-376523B5CAE4}"/>
            </c:ext>
          </c:extLst>
        </c:ser>
        <c:ser>
          <c:idx val="4"/>
          <c:order val="4"/>
          <c:tx>
            <c:strRef>
              <c:f>'2012-2022 Geophysical Setting'!$N$33</c:f>
              <c:strCache>
                <c:ptCount val="1"/>
                <c:pt idx="0">
                  <c:v>NEW GAP 3 </c:v>
                </c:pt>
              </c:strCache>
            </c:strRef>
          </c:tx>
          <c:spPr>
            <a:solidFill>
              <a:schemeClr val="accent6">
                <a:lumMod val="60000"/>
                <a:lumOff val="40000"/>
              </a:schemeClr>
            </a:solidFill>
            <a:ln>
              <a:solidFill>
                <a:sysClr val="windowText" lastClr="000000"/>
              </a:solidFill>
            </a:ln>
            <a:effectLst/>
          </c:spPr>
          <c:invertIfNegative val="0"/>
          <c:cat>
            <c:multiLvlStrRef>
              <c:f>'2012-2022 Geophysical Setting'!$I$34:$I$40</c:f>
              <c:multiLvlStrCache>
                <c:ptCount val="5"/>
                <c:lvl>
                  <c:pt idx="0">
                    <c:v>20-800'</c:v>
                  </c:pt>
                  <c:pt idx="1">
                    <c:v>800-1700'</c:v>
                  </c:pt>
                  <c:pt idx="2">
                    <c:v>1700-2500'</c:v>
                  </c:pt>
                  <c:pt idx="3">
                    <c:v>2500-3600'</c:v>
                  </c:pt>
                  <c:pt idx="4">
                    <c:v>&gt; 3600'</c:v>
                  </c:pt>
                </c:lvl>
                <c:lvl>
                  <c:pt idx="0">
                    <c:v>Blue Ridge</c:v>
                  </c:pt>
                </c:lvl>
              </c:multiLvlStrCache>
            </c:multiLvlStrRef>
          </c:cat>
          <c:val>
            <c:numRef>
              <c:f>'2012-2022 Geophysical Setting'!$N$34:$N$40</c:f>
              <c:numCache>
                <c:formatCode>#,##0</c:formatCode>
                <c:ptCount val="5"/>
                <c:pt idx="0">
                  <c:v>3006</c:v>
                </c:pt>
                <c:pt idx="1">
                  <c:v>31986</c:v>
                </c:pt>
                <c:pt idx="2">
                  <c:v>27485</c:v>
                </c:pt>
                <c:pt idx="3">
                  <c:v>21904</c:v>
                </c:pt>
                <c:pt idx="4">
                  <c:v>1959</c:v>
                </c:pt>
              </c:numCache>
            </c:numRef>
          </c:val>
          <c:extLst>
            <c:ext xmlns:c16="http://schemas.microsoft.com/office/drawing/2014/chart" uri="{C3380CC4-5D6E-409C-BE32-E72D297353CC}">
              <c16:uniqueId val="{00000017-59B1-45C9-A1FF-376523B5CAE4}"/>
            </c:ext>
          </c:extLst>
        </c:ser>
        <c:ser>
          <c:idx val="5"/>
          <c:order val="5"/>
          <c:tx>
            <c:strRef>
              <c:f>'2012-2022 Geophysical Setting'!$O$33</c:f>
              <c:strCache>
                <c:ptCount val="1"/>
                <c:pt idx="0">
                  <c:v>Sum of 10 year CRI</c:v>
                </c:pt>
              </c:strCache>
            </c:strRef>
          </c:tx>
          <c:spPr>
            <a:solidFill>
              <a:schemeClr val="accent6"/>
            </a:solidFill>
            <a:ln>
              <a:noFill/>
            </a:ln>
            <a:effectLst/>
          </c:spPr>
          <c:invertIfNegative val="0"/>
          <c:cat>
            <c:multiLvlStrRef>
              <c:f>'2012-2022 Geophysical Setting'!$I$34:$I$40</c:f>
              <c:multiLvlStrCache>
                <c:ptCount val="5"/>
                <c:lvl>
                  <c:pt idx="0">
                    <c:v>20-800'</c:v>
                  </c:pt>
                  <c:pt idx="1">
                    <c:v>800-1700'</c:v>
                  </c:pt>
                  <c:pt idx="2">
                    <c:v>1700-2500'</c:v>
                  </c:pt>
                  <c:pt idx="3">
                    <c:v>2500-3600'</c:v>
                  </c:pt>
                  <c:pt idx="4">
                    <c:v>&gt; 3600'</c:v>
                  </c:pt>
                </c:lvl>
                <c:lvl>
                  <c:pt idx="0">
                    <c:v>Blue Ridge</c:v>
                  </c:pt>
                </c:lvl>
              </c:multiLvlStrCache>
            </c:multiLvlStrRef>
          </c:cat>
          <c:val>
            <c:numRef>
              <c:f>'2012-2022 Geophysical Setting'!$O$34:$O$40</c:f>
              <c:numCache>
                <c:formatCode>0.00</c:formatCode>
                <c:ptCount val="5"/>
                <c:pt idx="0">
                  <c:v>0.1046777886817141</c:v>
                </c:pt>
                <c:pt idx="1">
                  <c:v>4.0283613445378154E-2</c:v>
                </c:pt>
                <c:pt idx="2">
                  <c:v>2.0726736623016218E-2</c:v>
                </c:pt>
                <c:pt idx="3">
                  <c:v>5.061096100334718E-2</c:v>
                </c:pt>
                <c:pt idx="4">
                  <c:v>7.6059213884635019E-2</c:v>
                </c:pt>
              </c:numCache>
            </c:numRef>
          </c:val>
          <c:extLst>
            <c:ext xmlns:c16="http://schemas.microsoft.com/office/drawing/2014/chart" uri="{C3380CC4-5D6E-409C-BE32-E72D297353CC}">
              <c16:uniqueId val="{00000018-59B1-45C9-A1FF-376523B5CAE4}"/>
            </c:ext>
          </c:extLst>
        </c:ser>
        <c:dLbls>
          <c:showLegendKey val="0"/>
          <c:showVal val="0"/>
          <c:showCatName val="0"/>
          <c:showSerName val="0"/>
          <c:showPercent val="0"/>
          <c:showBubbleSize val="0"/>
        </c:dLbls>
        <c:gapWidth val="150"/>
        <c:overlap val="100"/>
        <c:axId val="906972960"/>
        <c:axId val="906977552"/>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[Unique Habitats.xlsx]2012-2022 Geophysical Setting!PivotTable6</c:name>
    <c:fmtId val="1"/>
  </c:pivotSource>
  <c:chart>
    <c:title>
      <c:tx>
        <c:rich>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r>
              <a:rPr lang="en-US" sz="1400"/>
              <a:t>Slope</a:t>
            </a:r>
            <a:r>
              <a:rPr lang="en-US" sz="1400" baseline="0"/>
              <a:t> Class: </a:t>
            </a:r>
            <a:r>
              <a:rPr lang="en-US" sz="1400" b="0" i="0" baseline="0">
                <a:effectLst/>
              </a:rPr>
              <a:t>Conversion vs Securement 2012-2022</a:t>
            </a:r>
            <a:endParaRPr lang="en-US" sz="1400">
              <a:effectLst/>
            </a:endParaRPr>
          </a:p>
        </c:rich>
      </c:tx>
      <c:overlay val="0"/>
      <c:spPr>
        <a:noFill/>
        <a:ln>
          <a:noFill/>
        </a:ln>
        <a:effectLst/>
      </c:spPr>
      <c:txPr>
        <a:bodyPr rot="0" spcFirstLastPara="1" vertOverflow="ellipsis" vert="horz" wrap="square" anchor="ctr" anchorCtr="1"/>
        <a:lstStyle/>
        <a:p>
          <a:pPr marL="0" marR="0" lvl="0" indent="0" algn="ctr" defTabSz="914400" rtl="0" eaLnBrk="1" fontAlgn="auto" latinLnBrk="0" hangingPunct="1">
            <a:lnSpc>
              <a:spcPct val="100000"/>
            </a:lnSpc>
            <a:spcBef>
              <a:spcPts val="0"/>
            </a:spcBef>
            <a:spcAft>
              <a:spcPts val="0"/>
            </a:spcAft>
            <a:buClrTx/>
            <a:buSzTx/>
            <a:buFontTx/>
            <a:buNone/>
            <a:tabLst/>
            <a:defRPr sz="1400" b="0" i="0" u="none" strike="noStrike" kern="1200" spc="0" baseline="0">
              <a:solidFill>
                <a:sysClr val="windowText" lastClr="000000">
                  <a:lumMod val="65000"/>
                  <a:lumOff val="35000"/>
                </a:sysClr>
              </a:solidFill>
              <a:latin typeface="+mn-lt"/>
              <a:ea typeface="+mn-ea"/>
              <a:cs typeface="+mn-cs"/>
            </a:defRPr>
          </a:pPr>
          <a:endParaRPr lang="en-US"/>
        </a:p>
      </c:txPr>
    </c:title>
    <c:autoTitleDeleted val="0"/>
    <c:pivotFmts>
      <c:pivotFmt>
        <c:idx val="0"/>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tx1">
              <a:lumMod val="75000"/>
              <a:lumOff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6">
              <a:lumMod val="5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5"/>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6"/>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7"/>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8"/>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9"/>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10"/>
        <c:dLbl>
          <c:idx val="0"/>
          <c:dLblPos val="ctr"/>
          <c:showLegendKey val="0"/>
          <c:showVal val="0"/>
          <c:showCatName val="0"/>
          <c:showSerName val="0"/>
          <c:showPercent val="0"/>
          <c:showBubbleSize val="0"/>
          <c:extLst>
            <c:ext xmlns:c15="http://schemas.microsoft.com/office/drawing/2012/chart" uri="{CE6537A1-D6FC-4f65-9D91-7224C49458BB}"/>
          </c:extLst>
        </c:dLbl>
      </c:pivotFmt>
      <c:pivotFmt>
        <c:idx val="11"/>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26B499D-7CF0-496C-8A6B-CE3FF92488A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2"/>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6A357944-BF57-42FE-A63F-5F22C851037F}"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3"/>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D4DA8327-002A-4230-9C50-4ACEA66D903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4"/>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5E69860F-62F4-402B-B951-C4D718EB3165}"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5"/>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1B5DC271-878F-4887-B3E7-DA9AE948F46E}"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6"/>
        <c:dLbl>
          <c:idx val="0"/>
          <c:tx>
            <c:rich>
              <a:bodyPr/>
              <a:lstStyle/>
              <a:p>
                <a:fld id="{0E2523E8-F952-491E-BBE0-71791B0639D4}"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7"/>
        <c:dLbl>
          <c:idx val="0"/>
          <c:tx>
            <c:rich>
              <a:bodyPr/>
              <a:lstStyle/>
              <a:p>
                <a:fld id="{37CB7F6C-CA1C-4434-B723-2F115FC0E849}"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8"/>
        <c:dLbl>
          <c:idx val="0"/>
          <c:tx>
            <c:rich>
              <a:bodyPr/>
              <a:lstStyle/>
              <a:p>
                <a:fld id="{699B35B5-AA73-44F5-898E-03FF03CE12A0}"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19"/>
        <c:dLbl>
          <c:idx val="0"/>
          <c:tx>
            <c:rich>
              <a:bodyPr/>
              <a:lstStyle/>
              <a:p>
                <a:fld id="{AE890139-B490-4DAB-AFD7-5EC583D41BE5}"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0"/>
        <c:dLbl>
          <c:idx val="0"/>
          <c:tx>
            <c:rich>
              <a:bodyPr/>
              <a:lstStyle/>
              <a:p>
                <a:fld id="{0CBA8F35-97C7-4989-BCED-6A3E13CECBC3}" type="CELLRANGE">
                  <a:rPr lang="en-US"/>
                  <a:pPr/>
                  <a:t>[CELLRANGE]</a:t>
                </a:fld>
                <a:endParaRPr lang="en-US"/>
              </a:p>
            </c:rich>
          </c:tx>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1"/>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FA48507-EB00-4143-A6B2-6809F05FD836}"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2"/>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4198EFD9-A85B-44B9-93E3-1680A9B3B5CA}"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3"/>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8EB3FA57-92FB-464A-A6F4-0F953B02DA1D}"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4"/>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2256B0E2-1DD9-4881-AC5D-506E2045FE72}"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5"/>
        <c:spPr>
          <a:noFill/>
          <a:ln>
            <a:noFill/>
          </a:ln>
          <a:effectLst/>
        </c:spPr>
        <c:dLbl>
          <c:idx val="0"/>
          <c:tx>
            <c:rich>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fld id="{E26DB77D-1000-4FA9-91CA-A7465D3E0FE1}" type="CELLRANGE">
                  <a:rPr lang="en-US"/>
                  <a:pPr>
                    <a:defRPr sz="900" b="0" i="0" u="none" strike="noStrike" kern="1200" baseline="0">
                      <a:solidFill>
                        <a:schemeClr val="tx1">
                          <a:lumMod val="75000"/>
                          <a:lumOff val="25000"/>
                        </a:schemeClr>
                      </a:solidFill>
                      <a:latin typeface="+mn-lt"/>
                      <a:ea typeface="+mn-ea"/>
                      <a:cs typeface="+mn-cs"/>
                    </a:defRPr>
                  </a:pPr>
                  <a:t>[CELLRANGE]</a:t>
                </a:fld>
                <a:endParaRPr lang="en-US"/>
              </a:p>
            </c:rich>
          </c:tx>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Lst>
        </c:dLbl>
      </c:pivotFmt>
      <c:pivotFmt>
        <c:idx val="26"/>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7"/>
        <c:spPr>
          <a:solidFill>
            <a:schemeClr val="tx1">
              <a:lumMod val="75000"/>
              <a:lumOff val="25000"/>
            </a:schemeClr>
          </a:solidFill>
          <a:ln>
            <a:solidFill>
              <a:schemeClr val="tx1">
                <a:lumMod val="75000"/>
                <a:lumOff val="25000"/>
              </a:schemeClr>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8"/>
        <c:spPr>
          <a:solidFill>
            <a:schemeClr val="accent6">
              <a:lumMod val="5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29"/>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30"/>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1"/>
          <c:showCatName val="0"/>
          <c:showSerName val="0"/>
          <c:showPercent val="0"/>
          <c:showBubbleSize val="0"/>
          <c:extLst>
            <c:ext xmlns:c15="http://schemas.microsoft.com/office/drawing/2012/chart" uri="{CE6537A1-D6FC-4f65-9D91-7224C49458BB}"/>
          </c:extLst>
        </c:dLbl>
      </c:pivotFmt>
      <c:pivotFmt>
        <c:idx val="31"/>
        <c:spPr>
          <a:no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0"/>
          <c:showCatName val="0"/>
          <c:showSerName val="0"/>
          <c:showPercent val="0"/>
          <c:showBubbleSize val="0"/>
          <c:extLst>
            <c:ext xmlns:c15="http://schemas.microsoft.com/office/drawing/2012/chart" uri="{CE6537A1-D6FC-4f65-9D91-7224C49458BB}">
              <c15:showDataLabelsRange val="1"/>
            </c:ext>
          </c:extLst>
        </c:dLbl>
      </c:pivotFmt>
      <c:pivotFmt>
        <c:idx val="32"/>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33"/>
        <c:spPr>
          <a:solidFill>
            <a:schemeClr val="bg2">
              <a:lumMod val="5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34"/>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35"/>
        <c:spPr>
          <a:solidFill>
            <a:schemeClr val="accent6">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36"/>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3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
        <c:idx val="38"/>
        <c:spPr>
          <a:solidFill>
            <a:schemeClr val="bg1">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39"/>
        <c:spPr>
          <a:solidFill>
            <a:schemeClr val="bg2">
              <a:lumMod val="5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40"/>
        <c:spPr>
          <a:solidFill>
            <a:schemeClr val="bg1"/>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41"/>
        <c:spPr>
          <a:solidFill>
            <a:schemeClr val="accent6">
              <a:lumMod val="75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42"/>
        <c:spPr>
          <a:solidFill>
            <a:schemeClr val="accent6">
              <a:lumMod val="60000"/>
              <a:lumOff val="40000"/>
            </a:schemeClr>
          </a:solidFill>
          <a:ln>
            <a:solidFill>
              <a:sysClr val="windowText" lastClr="000000"/>
            </a:solid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extLst>
        </c:dLbl>
      </c:pivotFmt>
      <c:pivotFmt>
        <c:idx val="43"/>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1"/>
          <c:showCatName val="0"/>
          <c:showSerName val="0"/>
          <c:showPercent val="0"/>
          <c:showBubbleSize val="0"/>
          <c:extLst>
            <c:ext xmlns:c15="http://schemas.microsoft.com/office/drawing/2012/chart" uri="{CE6537A1-D6FC-4f65-9D91-7224C49458BB}"/>
          </c:extLst>
        </c:dLbl>
      </c:pivotFmt>
    </c:pivotFmts>
    <c:plotArea>
      <c:layout/>
      <c:barChart>
        <c:barDir val="bar"/>
        <c:grouping val="percentStacked"/>
        <c:varyColors val="0"/>
        <c:ser>
          <c:idx val="0"/>
          <c:order val="0"/>
          <c:tx>
            <c:strRef>
              <c:f>'2012-2022 Geophysical Setting'!$R$33</c:f>
              <c:strCache>
                <c:ptCount val="1"/>
                <c:pt idx="0">
                  <c:v>Conversion to Ag</c:v>
                </c:pt>
              </c:strCache>
            </c:strRef>
          </c:tx>
          <c:spPr>
            <a:solidFill>
              <a:schemeClr val="bg1">
                <a:lumMod val="75000"/>
              </a:schemeClr>
            </a:solidFill>
            <a:ln>
              <a:solidFill>
                <a:sysClr val="windowText" lastClr="000000"/>
              </a:solidFill>
            </a:ln>
            <a:effectLst/>
          </c:spPr>
          <c:invertIfNegative val="0"/>
          <c:dLbls>
            <c:delete val="1"/>
          </c:dLbls>
          <c:cat>
            <c:multiLvlStrRef>
              <c:f>'2012-2022 Geophysical Setting'!$Q$34:$Q$40</c:f>
              <c:multiLvlStrCache>
                <c:ptCount val="5"/>
                <c:lvl>
                  <c:pt idx="0">
                    <c:v>Lower Flats</c:v>
                  </c:pt>
                  <c:pt idx="1">
                    <c:v>Upper Flats</c:v>
                  </c:pt>
                  <c:pt idx="2">
                    <c:v>Lower Slopes</c:v>
                  </c:pt>
                  <c:pt idx="3">
                    <c:v>Upper Slopes</c:v>
                  </c:pt>
                  <c:pt idx="4">
                    <c:v>Water</c:v>
                  </c:pt>
                </c:lvl>
                <c:lvl>
                  <c:pt idx="0">
                    <c:v>Blue Ridge</c:v>
                  </c:pt>
                </c:lvl>
              </c:multiLvlStrCache>
            </c:multiLvlStrRef>
          </c:cat>
          <c:val>
            <c:numRef>
              <c:f>'2012-2022 Geophysical Setting'!$R$34:$R$40</c:f>
              <c:numCache>
                <c:formatCode>#,##0</c:formatCode>
                <c:ptCount val="5"/>
                <c:pt idx="0">
                  <c:v>-289</c:v>
                </c:pt>
                <c:pt idx="1">
                  <c:v>-176</c:v>
                </c:pt>
                <c:pt idx="2">
                  <c:v>-1226</c:v>
                </c:pt>
                <c:pt idx="3">
                  <c:v>-1756</c:v>
                </c:pt>
                <c:pt idx="4">
                  <c:v>-6</c:v>
                </c:pt>
              </c:numCache>
            </c:numRef>
          </c:val>
          <c:extLst>
            <c:ext xmlns:c16="http://schemas.microsoft.com/office/drawing/2014/chart" uri="{C3380CC4-5D6E-409C-BE32-E72D297353CC}">
              <c16:uniqueId val="{00000008-3CD5-491E-BF5B-0271A60A091E}"/>
            </c:ext>
          </c:extLst>
        </c:ser>
        <c:ser>
          <c:idx val="1"/>
          <c:order val="1"/>
          <c:tx>
            <c:strRef>
              <c:f>'2012-2022 Geophysical Setting'!$S$33</c:f>
              <c:strCache>
                <c:ptCount val="1"/>
                <c:pt idx="0">
                  <c:v>Conversion to Dev</c:v>
                </c:pt>
              </c:strCache>
            </c:strRef>
          </c:tx>
          <c:spPr>
            <a:solidFill>
              <a:schemeClr val="bg2">
                <a:lumMod val="50000"/>
              </a:schemeClr>
            </a:solidFill>
            <a:ln>
              <a:solidFill>
                <a:sysClr val="windowText" lastClr="000000"/>
              </a:solidFill>
            </a:ln>
            <a:effectLst/>
          </c:spPr>
          <c:invertIfNegative val="0"/>
          <c:dLbls>
            <c:delete val="1"/>
          </c:dLbls>
          <c:cat>
            <c:multiLvlStrRef>
              <c:f>'2012-2022 Geophysical Setting'!$Q$34:$Q$40</c:f>
              <c:multiLvlStrCache>
                <c:ptCount val="5"/>
                <c:lvl>
                  <c:pt idx="0">
                    <c:v>Lower Flats</c:v>
                  </c:pt>
                  <c:pt idx="1">
                    <c:v>Upper Flats</c:v>
                  </c:pt>
                  <c:pt idx="2">
                    <c:v>Lower Slopes</c:v>
                  </c:pt>
                  <c:pt idx="3">
                    <c:v>Upper Slopes</c:v>
                  </c:pt>
                  <c:pt idx="4">
                    <c:v>Water</c:v>
                  </c:pt>
                </c:lvl>
                <c:lvl>
                  <c:pt idx="0">
                    <c:v>Blue Ridge</c:v>
                  </c:pt>
                </c:lvl>
              </c:multiLvlStrCache>
            </c:multiLvlStrRef>
          </c:cat>
          <c:val>
            <c:numRef>
              <c:f>'2012-2022 Geophysical Setting'!$S$34:$S$40</c:f>
              <c:numCache>
                <c:formatCode>#,##0</c:formatCode>
                <c:ptCount val="5"/>
                <c:pt idx="0">
                  <c:v>-40</c:v>
                </c:pt>
                <c:pt idx="1">
                  <c:v>-26</c:v>
                </c:pt>
                <c:pt idx="2">
                  <c:v>-171</c:v>
                </c:pt>
                <c:pt idx="3">
                  <c:v>-278</c:v>
                </c:pt>
                <c:pt idx="4">
                  <c:v>-8</c:v>
                </c:pt>
              </c:numCache>
            </c:numRef>
          </c:val>
          <c:extLst>
            <c:ext xmlns:c16="http://schemas.microsoft.com/office/drawing/2014/chart" uri="{C3380CC4-5D6E-409C-BE32-E72D297353CC}">
              <c16:uniqueId val="{00000009-3CD5-491E-BF5B-0271A60A091E}"/>
            </c:ext>
          </c:extLst>
        </c:ser>
        <c:ser>
          <c:idx val="2"/>
          <c:order val="2"/>
          <c:tx>
            <c:strRef>
              <c:f>'2012-2022 Geophysical Setting'!$T$33</c:f>
              <c:strCache>
                <c:ptCount val="1"/>
                <c:pt idx="0">
                  <c:v>New AG to NAT</c:v>
                </c:pt>
              </c:strCache>
            </c:strRef>
          </c:tx>
          <c:spPr>
            <a:solidFill>
              <a:schemeClr val="bg1"/>
            </a:solidFill>
            <a:ln>
              <a:solidFill>
                <a:sysClr val="windowText" lastClr="000000"/>
              </a:solidFill>
            </a:ln>
            <a:effectLst/>
          </c:spPr>
          <c:invertIfNegative val="0"/>
          <c:dLbls>
            <c:delete val="1"/>
          </c:dLbls>
          <c:cat>
            <c:multiLvlStrRef>
              <c:f>'2012-2022 Geophysical Setting'!$Q$34:$Q$40</c:f>
              <c:multiLvlStrCache>
                <c:ptCount val="5"/>
                <c:lvl>
                  <c:pt idx="0">
                    <c:v>Lower Flats</c:v>
                  </c:pt>
                  <c:pt idx="1">
                    <c:v>Upper Flats</c:v>
                  </c:pt>
                  <c:pt idx="2">
                    <c:v>Lower Slopes</c:v>
                  </c:pt>
                  <c:pt idx="3">
                    <c:v>Upper Slopes</c:v>
                  </c:pt>
                  <c:pt idx="4">
                    <c:v>Water</c:v>
                  </c:pt>
                </c:lvl>
                <c:lvl>
                  <c:pt idx="0">
                    <c:v>Blue Ridge</c:v>
                  </c:pt>
                </c:lvl>
              </c:multiLvlStrCache>
            </c:multiLvlStrRef>
          </c:cat>
          <c:val>
            <c:numRef>
              <c:f>'2012-2022 Geophysical Setting'!$T$34:$T$40</c:f>
              <c:numCache>
                <c:formatCode>#,##0</c:formatCode>
                <c:ptCount val="5"/>
                <c:pt idx="0">
                  <c:v>268</c:v>
                </c:pt>
                <c:pt idx="1">
                  <c:v>101</c:v>
                </c:pt>
                <c:pt idx="2">
                  <c:v>935</c:v>
                </c:pt>
                <c:pt idx="3">
                  <c:v>2712</c:v>
                </c:pt>
                <c:pt idx="4">
                  <c:v>4</c:v>
                </c:pt>
              </c:numCache>
            </c:numRef>
          </c:val>
          <c:extLst>
            <c:ext xmlns:c16="http://schemas.microsoft.com/office/drawing/2014/chart" uri="{C3380CC4-5D6E-409C-BE32-E72D297353CC}">
              <c16:uniqueId val="{0000000A-3CD5-491E-BF5B-0271A60A091E}"/>
            </c:ext>
          </c:extLst>
        </c:ser>
        <c:ser>
          <c:idx val="3"/>
          <c:order val="3"/>
          <c:tx>
            <c:strRef>
              <c:f>'2012-2022 Geophysical Setting'!$U$33</c:f>
              <c:strCache>
                <c:ptCount val="1"/>
                <c:pt idx="0">
                  <c:v>NEW GAP 1 &amp; 2</c:v>
                </c:pt>
              </c:strCache>
            </c:strRef>
          </c:tx>
          <c:spPr>
            <a:solidFill>
              <a:schemeClr val="accent6">
                <a:lumMod val="75000"/>
              </a:schemeClr>
            </a:solidFill>
            <a:ln>
              <a:solidFill>
                <a:sysClr val="windowText" lastClr="000000"/>
              </a:solidFill>
            </a:ln>
            <a:effectLst/>
          </c:spPr>
          <c:invertIfNegative val="0"/>
          <c:dLbls>
            <c:delete val="1"/>
          </c:dLbls>
          <c:cat>
            <c:multiLvlStrRef>
              <c:f>'2012-2022 Geophysical Setting'!$Q$34:$Q$40</c:f>
              <c:multiLvlStrCache>
                <c:ptCount val="5"/>
                <c:lvl>
                  <c:pt idx="0">
                    <c:v>Lower Flats</c:v>
                  </c:pt>
                  <c:pt idx="1">
                    <c:v>Upper Flats</c:v>
                  </c:pt>
                  <c:pt idx="2">
                    <c:v>Lower Slopes</c:v>
                  </c:pt>
                  <c:pt idx="3">
                    <c:v>Upper Slopes</c:v>
                  </c:pt>
                  <c:pt idx="4">
                    <c:v>Water</c:v>
                  </c:pt>
                </c:lvl>
                <c:lvl>
                  <c:pt idx="0">
                    <c:v>Blue Ridge</c:v>
                  </c:pt>
                </c:lvl>
              </c:multiLvlStrCache>
            </c:multiLvlStrRef>
          </c:cat>
          <c:val>
            <c:numRef>
              <c:f>'2012-2022 Geophysical Setting'!$U$34:$U$40</c:f>
              <c:numCache>
                <c:formatCode>#,##0</c:formatCode>
                <c:ptCount val="5"/>
                <c:pt idx="0">
                  <c:v>550</c:v>
                </c:pt>
                <c:pt idx="1">
                  <c:v>321</c:v>
                </c:pt>
                <c:pt idx="2">
                  <c:v>3223</c:v>
                </c:pt>
                <c:pt idx="3">
                  <c:v>12026</c:v>
                </c:pt>
                <c:pt idx="4">
                  <c:v>26</c:v>
                </c:pt>
              </c:numCache>
            </c:numRef>
          </c:val>
          <c:extLst>
            <c:ext xmlns:c16="http://schemas.microsoft.com/office/drawing/2014/chart" uri="{C3380CC4-5D6E-409C-BE32-E72D297353CC}">
              <c16:uniqueId val="{0000000B-3CD5-491E-BF5B-0271A60A091E}"/>
            </c:ext>
          </c:extLst>
        </c:ser>
        <c:ser>
          <c:idx val="4"/>
          <c:order val="4"/>
          <c:tx>
            <c:strRef>
              <c:f>'2012-2022 Geophysical Setting'!$V$33</c:f>
              <c:strCache>
                <c:ptCount val="1"/>
                <c:pt idx="0">
                  <c:v>NEW GAP 3 </c:v>
                </c:pt>
              </c:strCache>
            </c:strRef>
          </c:tx>
          <c:spPr>
            <a:solidFill>
              <a:schemeClr val="accent6">
                <a:lumMod val="60000"/>
                <a:lumOff val="40000"/>
              </a:schemeClr>
            </a:solidFill>
            <a:ln>
              <a:solidFill>
                <a:sysClr val="windowText" lastClr="000000"/>
              </a:solidFill>
            </a:ln>
            <a:effectLst/>
          </c:spPr>
          <c:invertIfNegative val="0"/>
          <c:dLbls>
            <c:delete val="1"/>
          </c:dLbls>
          <c:cat>
            <c:multiLvlStrRef>
              <c:f>'2012-2022 Geophysical Setting'!$Q$34:$Q$40</c:f>
              <c:multiLvlStrCache>
                <c:ptCount val="5"/>
                <c:lvl>
                  <c:pt idx="0">
                    <c:v>Lower Flats</c:v>
                  </c:pt>
                  <c:pt idx="1">
                    <c:v>Upper Flats</c:v>
                  </c:pt>
                  <c:pt idx="2">
                    <c:v>Lower Slopes</c:v>
                  </c:pt>
                  <c:pt idx="3">
                    <c:v>Upper Slopes</c:v>
                  </c:pt>
                  <c:pt idx="4">
                    <c:v>Water</c:v>
                  </c:pt>
                </c:lvl>
                <c:lvl>
                  <c:pt idx="0">
                    <c:v>Blue Ridge</c:v>
                  </c:pt>
                </c:lvl>
              </c:multiLvlStrCache>
            </c:multiLvlStrRef>
          </c:cat>
          <c:val>
            <c:numRef>
              <c:f>'2012-2022 Geophysical Setting'!$V$34:$V$40</c:f>
              <c:numCache>
                <c:formatCode>#,##0</c:formatCode>
                <c:ptCount val="5"/>
                <c:pt idx="0">
                  <c:v>2198</c:v>
                </c:pt>
                <c:pt idx="1">
                  <c:v>1037</c:v>
                </c:pt>
                <c:pt idx="2">
                  <c:v>13402</c:v>
                </c:pt>
                <c:pt idx="3">
                  <c:v>69637</c:v>
                </c:pt>
                <c:pt idx="4">
                  <c:v>66</c:v>
                </c:pt>
              </c:numCache>
            </c:numRef>
          </c:val>
          <c:extLst>
            <c:ext xmlns:c16="http://schemas.microsoft.com/office/drawing/2014/chart" uri="{C3380CC4-5D6E-409C-BE32-E72D297353CC}">
              <c16:uniqueId val="{0000000C-3CD5-491E-BF5B-0271A60A091E}"/>
            </c:ext>
          </c:extLst>
        </c:ser>
        <c:ser>
          <c:idx val="5"/>
          <c:order val="5"/>
          <c:tx>
            <c:strRef>
              <c:f>'2012-2022 Geophysical Setting'!$W$33</c:f>
              <c:strCache>
                <c:ptCount val="1"/>
                <c:pt idx="0">
                  <c:v>Sum of 10 year CRI</c:v>
                </c:pt>
              </c:strCache>
            </c:strRef>
          </c:tx>
          <c:spPr>
            <a:solidFill>
              <a:schemeClr val="accent6"/>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'2012-2022 Geophysical Setting'!$Q$34:$Q$40</c:f>
              <c:multiLvlStrCache>
                <c:ptCount val="5"/>
                <c:lvl>
                  <c:pt idx="0">
                    <c:v>Lower Flats</c:v>
                  </c:pt>
                  <c:pt idx="1">
                    <c:v>Upper Flats</c:v>
                  </c:pt>
                  <c:pt idx="2">
                    <c:v>Lower Slopes</c:v>
                  </c:pt>
                  <c:pt idx="3">
                    <c:v>Upper Slopes</c:v>
                  </c:pt>
                  <c:pt idx="4">
                    <c:v>Water</c:v>
                  </c:pt>
                </c:lvl>
                <c:lvl>
                  <c:pt idx="0">
                    <c:v>Blue Ridge</c:v>
                  </c:pt>
                </c:lvl>
              </c:multiLvlStrCache>
            </c:multiLvlStrRef>
          </c:cat>
          <c:val>
            <c:numRef>
              <c:f>'2012-2022 Geophysical Setting'!$W$34:$W$40</c:f>
              <c:numCache>
                <c:formatCode>0.00</c:formatCode>
                <c:ptCount val="5"/>
                <c:pt idx="0">
                  <c:v>0.11972343522561864</c:v>
                </c:pt>
                <c:pt idx="1">
                  <c:v>0.14874815905743741</c:v>
                </c:pt>
                <c:pt idx="2">
                  <c:v>8.4030075187969927E-2</c:v>
                </c:pt>
                <c:pt idx="3">
                  <c:v>2.490724073325741E-2</c:v>
                </c:pt>
                <c:pt idx="4">
                  <c:v>0.15217391304347827</c:v>
                </c:pt>
              </c:numCache>
            </c:numRef>
          </c:val>
          <c:extLst>
            <c:ext xmlns:c16="http://schemas.microsoft.com/office/drawing/2014/chart" uri="{C3380CC4-5D6E-409C-BE32-E72D297353CC}">
              <c16:uniqueId val="{0000000D-3CD5-491E-BF5B-0271A60A091E}"/>
            </c:ext>
          </c:extLst>
        </c:ser>
        <c:dLbls>
          <c:dLblPos val="ctr"/>
          <c:showLegendKey val="0"/>
          <c:showVal val="1"/>
          <c:showCatName val="0"/>
          <c:showSerName val="0"/>
          <c:showPercent val="0"/>
          <c:showBubbleSize val="0"/>
        </c:dLbls>
        <c:gapWidth val="150"/>
        <c:overlap val="100"/>
        <c:axId val="906972960"/>
        <c:axId val="906977552"/>
      </c:barChart>
      <c:catAx>
        <c:axId val="906972960"/>
        <c:scaling>
          <c:orientation val="maxMin"/>
        </c:scaling>
        <c:delete val="0"/>
        <c:axPos val="l"/>
        <c:numFmt formatCode="General" sourceLinked="1"/>
        <c:majorTickMark val="none"/>
        <c:minorTickMark val="none"/>
        <c:tickLblPos val="low"/>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lt"/>
                <a:ea typeface="+mn-ea"/>
                <a:cs typeface="+mn-cs"/>
              </a:defRPr>
            </a:pPr>
            <a:endParaRPr lang="en-US"/>
          </a:p>
        </c:txPr>
        <c:crossAx val="906977552"/>
        <c:crosses val="autoZero"/>
        <c:auto val="1"/>
        <c:lblAlgn val="ctr"/>
        <c:lblOffset val="100"/>
        <c:noMultiLvlLbl val="0"/>
      </c:catAx>
      <c:valAx>
        <c:axId val="906977552"/>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crossAx val="906972960"/>
        <c:crosses val="autoZero"/>
        <c:crossBetween val="between"/>
      </c:valAx>
      <c:spPr>
        <a:noFill/>
        <a:ln>
          <a:noFill/>
        </a:ln>
        <a:effectLst/>
      </c:spPr>
    </c:plotArea>
    <c:legend>
      <c:legendPos val="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Lst>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Conservation of</a:t>
            </a:r>
            <a:r>
              <a:rPr lang="en-US" baseline="0"/>
              <a:t> Habitats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percentStacked"/>
        <c:varyColors val="0"/>
        <c:ser>
          <c:idx val="0"/>
          <c:order val="0"/>
          <c:tx>
            <c:v>Gap 1 &amp; 2</c:v>
          </c:tx>
          <c:spPr>
            <a:solidFill>
              <a:schemeClr val="accent6">
                <a:lumMod val="75000"/>
              </a:schemeClr>
            </a:solidFill>
            <a:ln>
              <a:noFill/>
            </a:ln>
            <a:effectLst/>
          </c:spPr>
          <c:invertIfNegative val="0"/>
          <c:cat>
            <c:strRef>
              <c:extLst>
                <c:ext xmlns:c15="http://schemas.microsoft.com/office/drawing/2012/chart" uri="{02D57815-91ED-43cb-92C2-25804820EDAC}">
                  <c15:fullRef>
                    <c15:sqref>'NE Habitat by geography'!$A$5:$A$25</c15:sqref>
                  </c15:fullRef>
                </c:ext>
              </c:extLst>
              <c:f>('NE Habitat by geography'!$A$6,'NE Habitat by geography'!$A$8:$A$11,'NE Habitat by geography'!$A$13:$A$18,'NE Habitat by geography'!$A$21,'NE Habitat by geography'!$A$23:$A$25)</c:f>
              <c:strCache>
                <c:ptCount val="13"/>
                <c:pt idx="0">
                  <c:v>Developed</c:v>
                </c:pt>
                <c:pt idx="1">
                  <c:v>Forest: Oak-Pine</c:v>
                </c:pt>
                <c:pt idx="2">
                  <c:v>Forest: Ruderal</c:v>
                </c:pt>
                <c:pt idx="3">
                  <c:v>Forest:Boreal</c:v>
                </c:pt>
                <c:pt idx="4">
                  <c:v>Forest: Northern Hardwood</c:v>
                </c:pt>
                <c:pt idx="5">
                  <c:v>Agriculture</c:v>
                </c:pt>
                <c:pt idx="6">
                  <c:v>Cliff and Talus</c:v>
                </c:pt>
                <c:pt idx="7">
                  <c:v>Glade, Barren and Savanna</c:v>
                </c:pt>
                <c:pt idx="8">
                  <c:v>Glade, Barren and Savanna - Pine Barrens</c:v>
                </c:pt>
                <c:pt idx="9">
                  <c:v>Grassland and Shrubland - Coastal</c:v>
                </c:pt>
                <c:pt idx="10">
                  <c:v>Grassland and Shrubland - Ruderal</c:v>
                </c:pt>
                <c:pt idx="11">
                  <c:v>Basin Wetland</c:v>
                </c:pt>
                <c:pt idx="12">
                  <c:v>Grand Total</c:v>
                </c:pt>
              </c:strCache>
            </c:strRef>
          </c:cat>
          <c:val>
            <c:numRef>
              <c:extLst>
                <c:ext xmlns:c15="http://schemas.microsoft.com/office/drawing/2012/chart" uri="{02D57815-91ED-43cb-92C2-25804820EDAC}">
                  <c15:fullRef>
                    <c15:sqref>'NE Habitat by geography'!$D$5:$D$25</c15:sqref>
                  </c15:fullRef>
                </c:ext>
              </c:extLst>
              <c:f>('NE Habitat by geography'!$D$6,'NE Habitat by geography'!$D$8:$D$11,'NE Habitat by geography'!$D$13:$D$18,'NE Habitat by geography'!$D$21,'NE Habitat by geography'!$D$23:$D$25)</c:f>
              <c:numCache>
                <c:formatCode>#,##0</c:formatCode>
                <c:ptCount val="15"/>
                <c:pt idx="0">
                  <c:v>3282</c:v>
                </c:pt>
                <c:pt idx="1">
                  <c:v>8447</c:v>
                </c:pt>
                <c:pt idx="2">
                  <c:v>0</c:v>
                </c:pt>
                <c:pt idx="3">
                  <c:v>2</c:v>
                </c:pt>
                <c:pt idx="4">
                  <c:v>36527</c:v>
                </c:pt>
                <c:pt idx="5">
                  <c:v>18574</c:v>
                </c:pt>
                <c:pt idx="6">
                  <c:v>505</c:v>
                </c:pt>
                <c:pt idx="7">
                  <c:v>2658</c:v>
                </c:pt>
                <c:pt idx="8">
                  <c:v>1993</c:v>
                </c:pt>
                <c:pt idx="9">
                  <c:v>12</c:v>
                </c:pt>
                <c:pt idx="10">
                  <c:v>2173</c:v>
                </c:pt>
                <c:pt idx="11">
                  <c:v>36610</c:v>
                </c:pt>
                <c:pt idx="12">
                  <c:v>130970</c:v>
                </c:pt>
              </c:numCache>
            </c:numRef>
          </c:val>
          <c:extLst>
            <c:ext xmlns:c16="http://schemas.microsoft.com/office/drawing/2014/chart" uri="{C3380CC4-5D6E-409C-BE32-E72D297353CC}">
              <c16:uniqueId val="{00000003-FEA4-4814-A661-6A3236779784}"/>
            </c:ext>
          </c:extLst>
        </c:ser>
        <c:ser>
          <c:idx val="1"/>
          <c:order val="1"/>
          <c:tx>
            <c:v>GAP 3</c:v>
          </c:tx>
          <c:spPr>
            <a:solidFill>
              <a:schemeClr val="accent6">
                <a:lumMod val="60000"/>
                <a:lumOff val="40000"/>
              </a:schemeClr>
            </a:solidFill>
            <a:ln>
              <a:noFill/>
            </a:ln>
            <a:effectLst/>
          </c:spPr>
          <c:invertIfNegative val="0"/>
          <c:cat>
            <c:strRef>
              <c:extLst>
                <c:ext xmlns:c15="http://schemas.microsoft.com/office/drawing/2012/chart" uri="{02D57815-91ED-43cb-92C2-25804820EDAC}">
                  <c15:fullRef>
                    <c15:sqref>'NE Habitat by geography'!$A$5:$A$25</c15:sqref>
                  </c15:fullRef>
                </c:ext>
              </c:extLst>
              <c:f>('NE Habitat by geography'!$A$6,'NE Habitat by geography'!$A$8:$A$11,'NE Habitat by geography'!$A$13:$A$18,'NE Habitat by geography'!$A$21,'NE Habitat by geography'!$A$23:$A$25)</c:f>
              <c:strCache>
                <c:ptCount val="13"/>
                <c:pt idx="0">
                  <c:v>Developed</c:v>
                </c:pt>
                <c:pt idx="1">
                  <c:v>Forest: Oak-Pine</c:v>
                </c:pt>
                <c:pt idx="2">
                  <c:v>Forest: Ruderal</c:v>
                </c:pt>
                <c:pt idx="3">
                  <c:v>Forest:Boreal</c:v>
                </c:pt>
                <c:pt idx="4">
                  <c:v>Forest: Northern Hardwood</c:v>
                </c:pt>
                <c:pt idx="5">
                  <c:v>Agriculture</c:v>
                </c:pt>
                <c:pt idx="6">
                  <c:v>Cliff and Talus</c:v>
                </c:pt>
                <c:pt idx="7">
                  <c:v>Glade, Barren and Savanna</c:v>
                </c:pt>
                <c:pt idx="8">
                  <c:v>Glade, Barren and Savanna - Pine Barrens</c:v>
                </c:pt>
                <c:pt idx="9">
                  <c:v>Grassland and Shrubland - Coastal</c:v>
                </c:pt>
                <c:pt idx="10">
                  <c:v>Grassland and Shrubland - Ruderal</c:v>
                </c:pt>
                <c:pt idx="11">
                  <c:v>Basin Wetland</c:v>
                </c:pt>
                <c:pt idx="12">
                  <c:v>Grand Total</c:v>
                </c:pt>
              </c:strCache>
            </c:strRef>
          </c:cat>
          <c:val>
            <c:numRef>
              <c:extLst>
                <c:ext xmlns:c15="http://schemas.microsoft.com/office/drawing/2012/chart" uri="{02D57815-91ED-43cb-92C2-25804820EDAC}">
                  <c15:fullRef>
                    <c15:sqref>'NE Habitat by geography'!$E$5:$E$25</c15:sqref>
                  </c15:fullRef>
                </c:ext>
              </c:extLst>
              <c:f>('NE Habitat by geography'!$E$6,'NE Habitat by geography'!$E$8:$E$11,'NE Habitat by geography'!$E$13:$E$18,'NE Habitat by geography'!$E$21,'NE Habitat by geography'!$E$23:$E$25)</c:f>
              <c:numCache>
                <c:formatCode>#,##0</c:formatCode>
                <c:ptCount val="15"/>
                <c:pt idx="0">
                  <c:v>17039</c:v>
                </c:pt>
                <c:pt idx="1">
                  <c:v>18223</c:v>
                </c:pt>
                <c:pt idx="2">
                  <c:v>0</c:v>
                </c:pt>
                <c:pt idx="3">
                  <c:v>0</c:v>
                </c:pt>
                <c:pt idx="4">
                  <c:v>193827</c:v>
                </c:pt>
                <c:pt idx="5">
                  <c:v>35211</c:v>
                </c:pt>
                <c:pt idx="6">
                  <c:v>678</c:v>
                </c:pt>
                <c:pt idx="7">
                  <c:v>1155</c:v>
                </c:pt>
                <c:pt idx="8">
                  <c:v>2202</c:v>
                </c:pt>
                <c:pt idx="9">
                  <c:v>1146</c:v>
                </c:pt>
                <c:pt idx="10">
                  <c:v>7010</c:v>
                </c:pt>
                <c:pt idx="11">
                  <c:v>99832</c:v>
                </c:pt>
                <c:pt idx="12">
                  <c:v>399605</c:v>
                </c:pt>
              </c:numCache>
            </c:numRef>
          </c:val>
          <c:extLst>
            <c:ext xmlns:c16="http://schemas.microsoft.com/office/drawing/2014/chart" uri="{C3380CC4-5D6E-409C-BE32-E72D297353CC}">
              <c16:uniqueId val="{00000004-FEA4-4814-A661-6A3236779784}"/>
            </c:ext>
          </c:extLst>
        </c:ser>
        <c:ser>
          <c:idx val="2"/>
          <c:order val="2"/>
          <c:tx>
            <c:v>Unconserved</c:v>
          </c:tx>
          <c:spPr>
            <a:solidFill>
              <a:schemeClr val="bg1">
                <a:lumMod val="75000"/>
              </a:schemeClr>
            </a:solidFill>
            <a:ln>
              <a:noFill/>
            </a:ln>
            <a:effectLst/>
          </c:spPr>
          <c:invertIfNegative val="0"/>
          <c:cat>
            <c:strRef>
              <c:extLst>
                <c:ext xmlns:c15="http://schemas.microsoft.com/office/drawing/2012/chart" uri="{02D57815-91ED-43cb-92C2-25804820EDAC}">
                  <c15:fullRef>
                    <c15:sqref>'NE Habitat by geography'!$A$5:$A$25</c15:sqref>
                  </c15:fullRef>
                </c:ext>
              </c:extLst>
              <c:f>('NE Habitat by geography'!$A$6,'NE Habitat by geography'!$A$8:$A$11,'NE Habitat by geography'!$A$13:$A$18,'NE Habitat by geography'!$A$21,'NE Habitat by geography'!$A$23:$A$25)</c:f>
              <c:strCache>
                <c:ptCount val="13"/>
                <c:pt idx="0">
                  <c:v>Developed</c:v>
                </c:pt>
                <c:pt idx="1">
                  <c:v>Forest: Oak-Pine</c:v>
                </c:pt>
                <c:pt idx="2">
                  <c:v>Forest: Ruderal</c:v>
                </c:pt>
                <c:pt idx="3">
                  <c:v>Forest:Boreal</c:v>
                </c:pt>
                <c:pt idx="4">
                  <c:v>Forest: Northern Hardwood</c:v>
                </c:pt>
                <c:pt idx="5">
                  <c:v>Agriculture</c:v>
                </c:pt>
                <c:pt idx="6">
                  <c:v>Cliff and Talus</c:v>
                </c:pt>
                <c:pt idx="7">
                  <c:v>Glade, Barren and Savanna</c:v>
                </c:pt>
                <c:pt idx="8">
                  <c:v>Glade, Barren and Savanna - Pine Barrens</c:v>
                </c:pt>
                <c:pt idx="9">
                  <c:v>Grassland and Shrubland - Coastal</c:v>
                </c:pt>
                <c:pt idx="10">
                  <c:v>Grassland and Shrubland - Ruderal</c:v>
                </c:pt>
                <c:pt idx="11">
                  <c:v>Basin Wetland</c:v>
                </c:pt>
                <c:pt idx="12">
                  <c:v>Grand Total</c:v>
                </c:pt>
              </c:strCache>
            </c:strRef>
          </c:cat>
          <c:val>
            <c:numRef>
              <c:extLst>
                <c:ext xmlns:c15="http://schemas.microsoft.com/office/drawing/2012/chart" uri="{02D57815-91ED-43cb-92C2-25804820EDAC}">
                  <c15:fullRef>
                    <c15:sqref>'NE Habitat by geography'!$F$5:$F$25</c15:sqref>
                  </c15:fullRef>
                </c:ext>
              </c:extLst>
              <c:f>('NE Habitat by geography'!$F$6,'NE Habitat by geography'!$F$8:$F$11,'NE Habitat by geography'!$F$13:$F$18,'NE Habitat by geography'!$F$21,'NE Habitat by geography'!$F$23:$F$25)</c:f>
              <c:numCache>
                <c:formatCode>#,##0</c:formatCode>
                <c:ptCount val="15"/>
                <c:pt idx="0">
                  <c:v>977343</c:v>
                </c:pt>
                <c:pt idx="1">
                  <c:v>221716</c:v>
                </c:pt>
                <c:pt idx="2">
                  <c:v>2</c:v>
                </c:pt>
                <c:pt idx="3">
                  <c:v>1376</c:v>
                </c:pt>
                <c:pt idx="4">
                  <c:v>2384906</c:v>
                </c:pt>
                <c:pt idx="5">
                  <c:v>3403809</c:v>
                </c:pt>
                <c:pt idx="6">
                  <c:v>4351</c:v>
                </c:pt>
                <c:pt idx="7">
                  <c:v>24168</c:v>
                </c:pt>
                <c:pt idx="8">
                  <c:v>14443</c:v>
                </c:pt>
                <c:pt idx="9">
                  <c:v>602</c:v>
                </c:pt>
                <c:pt idx="10">
                  <c:v>274935</c:v>
                </c:pt>
                <c:pt idx="11">
                  <c:v>971513</c:v>
                </c:pt>
                <c:pt idx="12">
                  <c:v>8401555</c:v>
                </c:pt>
              </c:numCache>
            </c:numRef>
          </c:val>
          <c:extLst>
            <c:ext xmlns:c16="http://schemas.microsoft.com/office/drawing/2014/chart" uri="{C3380CC4-5D6E-409C-BE32-E72D297353CC}">
              <c16:uniqueId val="{00000005-FEA4-4814-A661-6A3236779784}"/>
            </c:ext>
          </c:extLst>
        </c:ser>
        <c:dLbls>
          <c:showLegendKey val="0"/>
          <c:showVal val="0"/>
          <c:showCatName val="0"/>
          <c:showSerName val="0"/>
          <c:showPercent val="0"/>
          <c:showBubbleSize val="0"/>
        </c:dLbls>
        <c:gapWidth val="150"/>
        <c:overlap val="100"/>
        <c:axId val="65328407"/>
        <c:axId val="65332671"/>
      </c:barChart>
      <c:catAx>
        <c:axId val="65328407"/>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332671"/>
        <c:crosses val="autoZero"/>
        <c:auto val="1"/>
        <c:lblAlgn val="ctr"/>
        <c:lblOffset val="100"/>
        <c:noMultiLvlLbl val="0"/>
      </c:catAx>
      <c:valAx>
        <c:axId val="65332671"/>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5328407"/>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pivotSource>
    <c:name>[Unique Habitats.xlsx]NE Habitat by geography 10 yrs!PivotTable11</c:name>
    <c:fmtId val="10"/>
  </c:pivotSource>
  <c:chart>
    <c:autoTitleDeleted val="0"/>
    <c:pivotFmts>
      <c:pivotFmt>
        <c:idx val="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2"/>
        <c:spPr>
          <a:solidFill>
            <a:schemeClr val="accent6">
              <a:lumMod val="75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3"/>
        <c:spPr>
          <a:solidFill>
            <a:schemeClr val="accent4">
              <a:lumMod val="5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4"/>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5"/>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6"/>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7"/>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8"/>
        <c:spPr>
          <a:solidFill>
            <a:schemeClr val="bg1">
              <a:lumMod val="85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9"/>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0"/>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1"/>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2"/>
        <c:spPr>
          <a:solidFill>
            <a:schemeClr val="accent1"/>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3"/>
        <c:spPr>
          <a:solidFill>
            <a:schemeClr val="accent6">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
        <c:idx val="14"/>
        <c:spPr>
          <a:solidFill>
            <a:schemeClr val="accent4">
              <a:lumMod val="60000"/>
              <a:lumOff val="40000"/>
            </a:schemeClr>
          </a:solidFill>
          <a:ln>
            <a:noFill/>
          </a:ln>
          <a:effectLst/>
        </c:spPr>
        <c:marker>
          <c:symbol val="none"/>
        </c:marker>
        <c:dLbl>
          <c:idx val="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
      </c:pivotFmt>
    </c:pivotFmts>
    <c:plotArea>
      <c:layout>
        <c:manualLayout>
          <c:layoutTarget val="inner"/>
          <c:xMode val="edge"/>
          <c:yMode val="edge"/>
          <c:x val="0.28125161647237995"/>
          <c:y val="0"/>
          <c:w val="0.51909112008434344"/>
          <c:h val="0.94349729323832565"/>
        </c:manualLayout>
      </c:layout>
      <c:barChart>
        <c:barDir val="bar"/>
        <c:grouping val="stacked"/>
        <c:varyColors val="0"/>
        <c:ser>
          <c:idx val="0"/>
          <c:order val="0"/>
          <c:tx>
            <c:strRef>
              <c:f>'NE Habitat by geography 10 yrs'!$B$4</c:f>
              <c:strCache>
                <c:ptCount val="1"/>
                <c:pt idx="0">
                  <c:v>GAP 1&amp;2 Pre 2011</c:v>
                </c:pt>
              </c:strCache>
            </c:strRef>
          </c:tx>
          <c:spPr>
            <a:solidFill>
              <a:schemeClr val="accent6">
                <a:lumMod val="75000"/>
              </a:schemeClr>
            </a:solidFill>
            <a:ln>
              <a:noFill/>
            </a:ln>
            <a:effectLst/>
          </c:spPr>
          <c:invertIfNegative val="0"/>
          <c:cat>
            <c:multiLvlStrRef>
              <c:f>'NE Habitat by geography 10 yrs'!$A$5:$A$27</c:f>
              <c:multiLvlStrCache>
                <c:ptCount val="17"/>
                <c:lvl>
                  <c:pt idx="0">
                    <c:v>Developed</c:v>
                  </c:pt>
                  <c:pt idx="1">
                    <c:v>Forest: Oak-Pine</c:v>
                  </c:pt>
                  <c:pt idx="2">
                    <c:v>Forest: Ruderal</c:v>
                  </c:pt>
                  <c:pt idx="3">
                    <c:v>Forest:Boreal</c:v>
                  </c:pt>
                  <c:pt idx="4">
                    <c:v>Forest: Northern Hardwood</c:v>
                  </c:pt>
                  <c:pt idx="5">
                    <c:v>Basin Wetland</c:v>
                  </c:pt>
                  <c:pt idx="6">
                    <c:v>Floodplain / Riparian</c:v>
                  </c:pt>
                  <c:pt idx="7">
                    <c:v>Tidal Wetland</c:v>
                  </c:pt>
                  <c:pt idx="8">
                    <c:v>Agriculture</c:v>
                  </c:pt>
                  <c:pt idx="9">
                    <c:v>Alpine</c:v>
                  </c:pt>
                  <c:pt idx="10">
                    <c:v>Cliff and Talus</c:v>
                  </c:pt>
                  <c:pt idx="11">
                    <c:v>Glade, Barren and Savanna</c:v>
                  </c:pt>
                  <c:pt idx="12">
                    <c:v>Glade, Barren and Savanna - Pine Barrens</c:v>
                  </c:pt>
                  <c:pt idx="13">
                    <c:v>Grassland and Shrubland - Coastal</c:v>
                  </c:pt>
                  <c:pt idx="14">
                    <c:v>Grassland and Shrubland - Ruderal</c:v>
                  </c:pt>
                  <c:pt idx="15">
                    <c:v>Outcrop &amp; Summit Scrub</c:v>
                  </c:pt>
                  <c:pt idx="16">
                    <c:v>Outcrop &amp; Summit Scrub - Rocky Coast</c:v>
                  </c:pt>
                </c:lvl>
                <c:lvl>
                  <c:pt idx="0">
                    <c:v>Developed</c:v>
                  </c:pt>
                  <c:pt idx="1">
                    <c:v>Forested Upland Habitat</c:v>
                  </c:pt>
                  <c:pt idx="5">
                    <c:v>Wetlands</c:v>
                  </c:pt>
                  <c:pt idx="8">
                    <c:v>Non-Forested Habitat </c:v>
                  </c:pt>
                </c:lvl>
                <c:lvl>
                  <c:pt idx="0">
                    <c:v>Region</c:v>
                  </c:pt>
                </c:lvl>
              </c:multiLvlStrCache>
            </c:multiLvlStrRef>
          </c:cat>
          <c:val>
            <c:numRef>
              <c:f>'NE Habitat by geography 10 yrs'!$B$5:$B$27</c:f>
              <c:numCache>
                <c:formatCode>#,##0</c:formatCode>
                <c:ptCount val="17"/>
                <c:pt idx="0">
                  <c:v>131070</c:v>
                </c:pt>
                <c:pt idx="1">
                  <c:v>1575977</c:v>
                </c:pt>
                <c:pt idx="2">
                  <c:v>9579</c:v>
                </c:pt>
                <c:pt idx="3">
                  <c:v>1146662</c:v>
                </c:pt>
                <c:pt idx="4">
                  <c:v>3767049</c:v>
                </c:pt>
                <c:pt idx="5">
                  <c:v>1000702</c:v>
                </c:pt>
                <c:pt idx="6">
                  <c:v>74549</c:v>
                </c:pt>
                <c:pt idx="7">
                  <c:v>330495</c:v>
                </c:pt>
                <c:pt idx="8">
                  <c:v>170104</c:v>
                </c:pt>
                <c:pt idx="9">
                  <c:v>7028</c:v>
                </c:pt>
                <c:pt idx="10">
                  <c:v>154843</c:v>
                </c:pt>
                <c:pt idx="11">
                  <c:v>15610</c:v>
                </c:pt>
                <c:pt idx="12">
                  <c:v>120379</c:v>
                </c:pt>
                <c:pt idx="13">
                  <c:v>30661</c:v>
                </c:pt>
                <c:pt idx="14">
                  <c:v>18359</c:v>
                </c:pt>
                <c:pt idx="15">
                  <c:v>94611</c:v>
                </c:pt>
                <c:pt idx="16">
                  <c:v>613</c:v>
                </c:pt>
              </c:numCache>
            </c:numRef>
          </c:val>
          <c:extLst>
            <c:ext xmlns:c16="http://schemas.microsoft.com/office/drawing/2014/chart" uri="{C3380CC4-5D6E-409C-BE32-E72D297353CC}">
              <c16:uniqueId val="{00000000-0966-4E6F-AFE9-0CD1626DFEEA}"/>
            </c:ext>
          </c:extLst>
        </c:ser>
        <c:ser>
          <c:idx val="1"/>
          <c:order val="1"/>
          <c:tx>
            <c:strRef>
              <c:f>'NE Habitat by geography 10 yrs'!$C$4</c:f>
              <c:strCache>
                <c:ptCount val="1"/>
                <c:pt idx="0">
                  <c:v>GAP 3 (Pre 2011)</c:v>
                </c:pt>
              </c:strCache>
            </c:strRef>
          </c:tx>
          <c:spPr>
            <a:solidFill>
              <a:schemeClr val="accent6">
                <a:lumMod val="60000"/>
                <a:lumOff val="40000"/>
              </a:schemeClr>
            </a:solidFill>
            <a:ln>
              <a:noFill/>
            </a:ln>
            <a:effectLst/>
          </c:spPr>
          <c:invertIfNegative val="0"/>
          <c:cat>
            <c:multiLvlStrRef>
              <c:f>'NE Habitat by geography 10 yrs'!$A$5:$A$27</c:f>
              <c:multiLvlStrCache>
                <c:ptCount val="17"/>
                <c:lvl>
                  <c:pt idx="0">
                    <c:v>Developed</c:v>
                  </c:pt>
                  <c:pt idx="1">
                    <c:v>Forest: Oak-Pine</c:v>
                  </c:pt>
                  <c:pt idx="2">
                    <c:v>Forest: Ruderal</c:v>
                  </c:pt>
                  <c:pt idx="3">
                    <c:v>Forest:Boreal</c:v>
                  </c:pt>
                  <c:pt idx="4">
                    <c:v>Forest: Northern Hardwood</c:v>
                  </c:pt>
                  <c:pt idx="5">
                    <c:v>Basin Wetland</c:v>
                  </c:pt>
                  <c:pt idx="6">
                    <c:v>Floodplain / Riparian</c:v>
                  </c:pt>
                  <c:pt idx="7">
                    <c:v>Tidal Wetland</c:v>
                  </c:pt>
                  <c:pt idx="8">
                    <c:v>Agriculture</c:v>
                  </c:pt>
                  <c:pt idx="9">
                    <c:v>Alpine</c:v>
                  </c:pt>
                  <c:pt idx="10">
                    <c:v>Cliff and Talus</c:v>
                  </c:pt>
                  <c:pt idx="11">
                    <c:v>Glade, Barren and Savanna</c:v>
                  </c:pt>
                  <c:pt idx="12">
                    <c:v>Glade, Barren and Savanna - Pine Barrens</c:v>
                  </c:pt>
                  <c:pt idx="13">
                    <c:v>Grassland and Shrubland - Coastal</c:v>
                  </c:pt>
                  <c:pt idx="14">
                    <c:v>Grassland and Shrubland - Ruderal</c:v>
                  </c:pt>
                  <c:pt idx="15">
                    <c:v>Outcrop &amp; Summit Scrub</c:v>
                  </c:pt>
                  <c:pt idx="16">
                    <c:v>Outcrop &amp; Summit Scrub - Rocky Coast</c:v>
                  </c:pt>
                </c:lvl>
                <c:lvl>
                  <c:pt idx="0">
                    <c:v>Developed</c:v>
                  </c:pt>
                  <c:pt idx="1">
                    <c:v>Forested Upland Habitat</c:v>
                  </c:pt>
                  <c:pt idx="5">
                    <c:v>Wetlands</c:v>
                  </c:pt>
                  <c:pt idx="8">
                    <c:v>Non-Forested Habitat </c:v>
                  </c:pt>
                </c:lvl>
                <c:lvl>
                  <c:pt idx="0">
                    <c:v>Region</c:v>
                  </c:pt>
                </c:lvl>
              </c:multiLvlStrCache>
            </c:multiLvlStrRef>
          </c:cat>
          <c:val>
            <c:numRef>
              <c:f>'NE Habitat by geography 10 yrs'!$C$5:$C$27</c:f>
              <c:numCache>
                <c:formatCode>General</c:formatCode>
                <c:ptCount val="17"/>
                <c:pt idx="0">
                  <c:v>509397</c:v>
                </c:pt>
                <c:pt idx="1">
                  <c:v>5079429</c:v>
                </c:pt>
                <c:pt idx="2">
                  <c:v>33434</c:v>
                </c:pt>
                <c:pt idx="3">
                  <c:v>1483919</c:v>
                </c:pt>
                <c:pt idx="4">
                  <c:v>8143027</c:v>
                </c:pt>
                <c:pt idx="5">
                  <c:v>1332762</c:v>
                </c:pt>
                <c:pt idx="6">
                  <c:v>158474</c:v>
                </c:pt>
                <c:pt idx="7">
                  <c:v>211822</c:v>
                </c:pt>
                <c:pt idx="8">
                  <c:v>896720</c:v>
                </c:pt>
                <c:pt idx="9">
                  <c:v>1092</c:v>
                </c:pt>
                <c:pt idx="10">
                  <c:v>175247</c:v>
                </c:pt>
                <c:pt idx="11">
                  <c:v>53348</c:v>
                </c:pt>
                <c:pt idx="12">
                  <c:v>130956</c:v>
                </c:pt>
                <c:pt idx="13">
                  <c:v>20033</c:v>
                </c:pt>
                <c:pt idx="14">
                  <c:v>66361</c:v>
                </c:pt>
                <c:pt idx="15">
                  <c:v>47500</c:v>
                </c:pt>
                <c:pt idx="16">
                  <c:v>776</c:v>
                </c:pt>
              </c:numCache>
            </c:numRef>
          </c:val>
          <c:extLst>
            <c:ext xmlns:c16="http://schemas.microsoft.com/office/drawing/2014/chart" uri="{C3380CC4-5D6E-409C-BE32-E72D297353CC}">
              <c16:uniqueId val="{00000001-0966-4E6F-AFE9-0CD1626DFEEA}"/>
            </c:ext>
          </c:extLst>
        </c:ser>
        <c:ser>
          <c:idx val="2"/>
          <c:order val="2"/>
          <c:tx>
            <c:strRef>
              <c:f>'NE Habitat by geography 10 yrs'!$D$4</c:f>
              <c:strCache>
                <c:ptCount val="1"/>
                <c:pt idx="0">
                  <c:v>NEW GAP 1&amp;2 2012-2022</c:v>
                </c:pt>
              </c:strCache>
            </c:strRef>
          </c:tx>
          <c:spPr>
            <a:solidFill>
              <a:schemeClr val="accent4">
                <a:lumMod val="50000"/>
              </a:schemeClr>
            </a:solidFill>
            <a:ln>
              <a:noFill/>
            </a:ln>
            <a:effectLst/>
          </c:spPr>
          <c:invertIfNegative val="0"/>
          <c:cat>
            <c:multiLvlStrRef>
              <c:f>'NE Habitat by geography 10 yrs'!$A$5:$A$27</c:f>
              <c:multiLvlStrCache>
                <c:ptCount val="17"/>
                <c:lvl>
                  <c:pt idx="0">
                    <c:v>Developed</c:v>
                  </c:pt>
                  <c:pt idx="1">
                    <c:v>Forest: Oak-Pine</c:v>
                  </c:pt>
                  <c:pt idx="2">
                    <c:v>Forest: Ruderal</c:v>
                  </c:pt>
                  <c:pt idx="3">
                    <c:v>Forest:Boreal</c:v>
                  </c:pt>
                  <c:pt idx="4">
                    <c:v>Forest: Northern Hardwood</c:v>
                  </c:pt>
                  <c:pt idx="5">
                    <c:v>Basin Wetland</c:v>
                  </c:pt>
                  <c:pt idx="6">
                    <c:v>Floodplain / Riparian</c:v>
                  </c:pt>
                  <c:pt idx="7">
                    <c:v>Tidal Wetland</c:v>
                  </c:pt>
                  <c:pt idx="8">
                    <c:v>Agriculture</c:v>
                  </c:pt>
                  <c:pt idx="9">
                    <c:v>Alpine</c:v>
                  </c:pt>
                  <c:pt idx="10">
                    <c:v>Cliff and Talus</c:v>
                  </c:pt>
                  <c:pt idx="11">
                    <c:v>Glade, Barren and Savanna</c:v>
                  </c:pt>
                  <c:pt idx="12">
                    <c:v>Glade, Barren and Savanna - Pine Barrens</c:v>
                  </c:pt>
                  <c:pt idx="13">
                    <c:v>Grassland and Shrubland - Coastal</c:v>
                  </c:pt>
                  <c:pt idx="14">
                    <c:v>Grassland and Shrubland - Ruderal</c:v>
                  </c:pt>
                  <c:pt idx="15">
                    <c:v>Outcrop &amp; Summit Scrub</c:v>
                  </c:pt>
                  <c:pt idx="16">
                    <c:v>Outcrop &amp; Summit Scrub - Rocky Coast</c:v>
                  </c:pt>
                </c:lvl>
                <c:lvl>
                  <c:pt idx="0">
                    <c:v>Developed</c:v>
                  </c:pt>
                  <c:pt idx="1">
                    <c:v>Forested Upland Habitat</c:v>
                  </c:pt>
                  <c:pt idx="5">
                    <c:v>Wetlands</c:v>
                  </c:pt>
                  <c:pt idx="8">
                    <c:v>Non-Forested Habitat </c:v>
                  </c:pt>
                </c:lvl>
                <c:lvl>
                  <c:pt idx="0">
                    <c:v>Region</c:v>
                  </c:pt>
                </c:lvl>
              </c:multiLvlStrCache>
            </c:multiLvlStrRef>
          </c:cat>
          <c:val>
            <c:numRef>
              <c:f>'NE Habitat by geography 10 yrs'!$D$5:$D$27</c:f>
              <c:numCache>
                <c:formatCode>#,##0</c:formatCode>
                <c:ptCount val="17"/>
                <c:pt idx="0">
                  <c:v>9613</c:v>
                </c:pt>
                <c:pt idx="1">
                  <c:v>70060</c:v>
                </c:pt>
                <c:pt idx="2">
                  <c:v>4211</c:v>
                </c:pt>
                <c:pt idx="3">
                  <c:v>92857</c:v>
                </c:pt>
                <c:pt idx="4">
                  <c:v>195559</c:v>
                </c:pt>
                <c:pt idx="5">
                  <c:v>52322</c:v>
                </c:pt>
                <c:pt idx="6">
                  <c:v>12198</c:v>
                </c:pt>
                <c:pt idx="7">
                  <c:v>8386</c:v>
                </c:pt>
                <c:pt idx="8">
                  <c:v>22293</c:v>
                </c:pt>
                <c:pt idx="10">
                  <c:v>2940</c:v>
                </c:pt>
                <c:pt idx="11">
                  <c:v>968</c:v>
                </c:pt>
                <c:pt idx="12">
                  <c:v>8398</c:v>
                </c:pt>
                <c:pt idx="13">
                  <c:v>81</c:v>
                </c:pt>
                <c:pt idx="14">
                  <c:v>3230</c:v>
                </c:pt>
                <c:pt idx="15">
                  <c:v>2969</c:v>
                </c:pt>
                <c:pt idx="16">
                  <c:v>5</c:v>
                </c:pt>
              </c:numCache>
            </c:numRef>
          </c:val>
          <c:extLst>
            <c:ext xmlns:c16="http://schemas.microsoft.com/office/drawing/2014/chart" uri="{C3380CC4-5D6E-409C-BE32-E72D297353CC}">
              <c16:uniqueId val="{00000002-0966-4E6F-AFE9-0CD1626DFEEA}"/>
            </c:ext>
          </c:extLst>
        </c:ser>
        <c:ser>
          <c:idx val="3"/>
          <c:order val="3"/>
          <c:tx>
            <c:strRef>
              <c:f>'NE Habitat by geography 10 yrs'!$E$4</c:f>
              <c:strCache>
                <c:ptCount val="1"/>
                <c:pt idx="0">
                  <c:v>NEW GAP 3 2012-2022</c:v>
                </c:pt>
              </c:strCache>
            </c:strRef>
          </c:tx>
          <c:spPr>
            <a:solidFill>
              <a:schemeClr val="accent4">
                <a:lumMod val="60000"/>
                <a:lumOff val="40000"/>
              </a:schemeClr>
            </a:solidFill>
            <a:ln>
              <a:noFill/>
            </a:ln>
            <a:effectLst/>
          </c:spPr>
          <c:invertIfNegative val="0"/>
          <c:cat>
            <c:multiLvlStrRef>
              <c:f>'NE Habitat by geography 10 yrs'!$A$5:$A$27</c:f>
              <c:multiLvlStrCache>
                <c:ptCount val="17"/>
                <c:lvl>
                  <c:pt idx="0">
                    <c:v>Developed</c:v>
                  </c:pt>
                  <c:pt idx="1">
                    <c:v>Forest: Oak-Pine</c:v>
                  </c:pt>
                  <c:pt idx="2">
                    <c:v>Forest: Ruderal</c:v>
                  </c:pt>
                  <c:pt idx="3">
                    <c:v>Forest:Boreal</c:v>
                  </c:pt>
                  <c:pt idx="4">
                    <c:v>Forest: Northern Hardwood</c:v>
                  </c:pt>
                  <c:pt idx="5">
                    <c:v>Basin Wetland</c:v>
                  </c:pt>
                  <c:pt idx="6">
                    <c:v>Floodplain / Riparian</c:v>
                  </c:pt>
                  <c:pt idx="7">
                    <c:v>Tidal Wetland</c:v>
                  </c:pt>
                  <c:pt idx="8">
                    <c:v>Agriculture</c:v>
                  </c:pt>
                  <c:pt idx="9">
                    <c:v>Alpine</c:v>
                  </c:pt>
                  <c:pt idx="10">
                    <c:v>Cliff and Talus</c:v>
                  </c:pt>
                  <c:pt idx="11">
                    <c:v>Glade, Barren and Savanna</c:v>
                  </c:pt>
                  <c:pt idx="12">
                    <c:v>Glade, Barren and Savanna - Pine Barrens</c:v>
                  </c:pt>
                  <c:pt idx="13">
                    <c:v>Grassland and Shrubland - Coastal</c:v>
                  </c:pt>
                  <c:pt idx="14">
                    <c:v>Grassland and Shrubland - Ruderal</c:v>
                  </c:pt>
                  <c:pt idx="15">
                    <c:v>Outcrop &amp; Summit Scrub</c:v>
                  </c:pt>
                  <c:pt idx="16">
                    <c:v>Outcrop &amp; Summit Scrub - Rocky Coast</c:v>
                  </c:pt>
                </c:lvl>
                <c:lvl>
                  <c:pt idx="0">
                    <c:v>Developed</c:v>
                  </c:pt>
                  <c:pt idx="1">
                    <c:v>Forested Upland Habitat</c:v>
                  </c:pt>
                  <c:pt idx="5">
                    <c:v>Wetlands</c:v>
                  </c:pt>
                  <c:pt idx="8">
                    <c:v>Non-Forested Habitat </c:v>
                  </c:pt>
                </c:lvl>
                <c:lvl>
                  <c:pt idx="0">
                    <c:v>Region</c:v>
                  </c:pt>
                </c:lvl>
              </c:multiLvlStrCache>
            </c:multiLvlStrRef>
          </c:cat>
          <c:val>
            <c:numRef>
              <c:f>'NE Habitat by geography 10 yrs'!$E$5:$E$27</c:f>
              <c:numCache>
                <c:formatCode>General</c:formatCode>
                <c:ptCount val="17"/>
                <c:pt idx="0">
                  <c:v>39230</c:v>
                </c:pt>
                <c:pt idx="1">
                  <c:v>277516</c:v>
                </c:pt>
                <c:pt idx="2">
                  <c:v>25113</c:v>
                </c:pt>
                <c:pt idx="3">
                  <c:v>264377</c:v>
                </c:pt>
                <c:pt idx="4">
                  <c:v>619051</c:v>
                </c:pt>
                <c:pt idx="5">
                  <c:v>102650</c:v>
                </c:pt>
                <c:pt idx="6">
                  <c:v>19580</c:v>
                </c:pt>
                <c:pt idx="7">
                  <c:v>11334</c:v>
                </c:pt>
                <c:pt idx="8">
                  <c:v>166576</c:v>
                </c:pt>
                <c:pt idx="10">
                  <c:v>7717</c:v>
                </c:pt>
                <c:pt idx="11">
                  <c:v>3309</c:v>
                </c:pt>
                <c:pt idx="12">
                  <c:v>3422</c:v>
                </c:pt>
                <c:pt idx="13">
                  <c:v>630</c:v>
                </c:pt>
                <c:pt idx="14">
                  <c:v>19907</c:v>
                </c:pt>
                <c:pt idx="15">
                  <c:v>4424</c:v>
                </c:pt>
                <c:pt idx="16">
                  <c:v>36</c:v>
                </c:pt>
              </c:numCache>
            </c:numRef>
          </c:val>
          <c:extLst>
            <c:ext xmlns:c16="http://schemas.microsoft.com/office/drawing/2014/chart" uri="{C3380CC4-5D6E-409C-BE32-E72D297353CC}">
              <c16:uniqueId val="{00000003-0966-4E6F-AFE9-0CD1626DFEEA}"/>
            </c:ext>
          </c:extLst>
        </c:ser>
        <c:ser>
          <c:idx val="4"/>
          <c:order val="4"/>
          <c:tx>
            <c:strRef>
              <c:f>'NE Habitat by geography 10 yrs'!$F$4</c:f>
              <c:strCache>
                <c:ptCount val="1"/>
                <c:pt idx="0">
                  <c:v>Unconserved </c:v>
                </c:pt>
              </c:strCache>
            </c:strRef>
          </c:tx>
          <c:spPr>
            <a:solidFill>
              <a:schemeClr val="bg1">
                <a:lumMod val="85000"/>
              </a:schemeClr>
            </a:solidFill>
            <a:ln>
              <a:noFill/>
            </a:ln>
            <a:effectLst/>
          </c:spPr>
          <c:invertIfNegative val="0"/>
          <c:cat>
            <c:multiLvlStrRef>
              <c:f>'NE Habitat by geography 10 yrs'!$A$5:$A$27</c:f>
              <c:multiLvlStrCache>
                <c:ptCount val="17"/>
                <c:lvl>
                  <c:pt idx="0">
                    <c:v>Developed</c:v>
                  </c:pt>
                  <c:pt idx="1">
                    <c:v>Forest: Oak-Pine</c:v>
                  </c:pt>
                  <c:pt idx="2">
                    <c:v>Forest: Ruderal</c:v>
                  </c:pt>
                  <c:pt idx="3">
                    <c:v>Forest:Boreal</c:v>
                  </c:pt>
                  <c:pt idx="4">
                    <c:v>Forest: Northern Hardwood</c:v>
                  </c:pt>
                  <c:pt idx="5">
                    <c:v>Basin Wetland</c:v>
                  </c:pt>
                  <c:pt idx="6">
                    <c:v>Floodplain / Riparian</c:v>
                  </c:pt>
                  <c:pt idx="7">
                    <c:v>Tidal Wetland</c:v>
                  </c:pt>
                  <c:pt idx="8">
                    <c:v>Agriculture</c:v>
                  </c:pt>
                  <c:pt idx="9">
                    <c:v>Alpine</c:v>
                  </c:pt>
                  <c:pt idx="10">
                    <c:v>Cliff and Talus</c:v>
                  </c:pt>
                  <c:pt idx="11">
                    <c:v>Glade, Barren and Savanna</c:v>
                  </c:pt>
                  <c:pt idx="12">
                    <c:v>Glade, Barren and Savanna - Pine Barrens</c:v>
                  </c:pt>
                  <c:pt idx="13">
                    <c:v>Grassland and Shrubland - Coastal</c:v>
                  </c:pt>
                  <c:pt idx="14">
                    <c:v>Grassland and Shrubland - Ruderal</c:v>
                  </c:pt>
                  <c:pt idx="15">
                    <c:v>Outcrop &amp; Summit Scrub</c:v>
                  </c:pt>
                  <c:pt idx="16">
                    <c:v>Outcrop &amp; Summit Scrub - Rocky Coast</c:v>
                  </c:pt>
                </c:lvl>
                <c:lvl>
                  <c:pt idx="0">
                    <c:v>Developed</c:v>
                  </c:pt>
                  <c:pt idx="1">
                    <c:v>Forested Upland Habitat</c:v>
                  </c:pt>
                  <c:pt idx="5">
                    <c:v>Wetlands</c:v>
                  </c:pt>
                  <c:pt idx="8">
                    <c:v>Non-Forested Habitat </c:v>
                  </c:pt>
                </c:lvl>
                <c:lvl>
                  <c:pt idx="0">
                    <c:v>Region</c:v>
                  </c:pt>
                </c:lvl>
              </c:multiLvlStrCache>
            </c:multiLvlStrRef>
          </c:cat>
          <c:val>
            <c:numRef>
              <c:f>'NE Habitat by geography 10 yrs'!$F$5:$F$27</c:f>
              <c:numCache>
                <c:formatCode>#,##0</c:formatCode>
                <c:ptCount val="17"/>
                <c:pt idx="0">
                  <c:v>14991519</c:v>
                </c:pt>
                <c:pt idx="1">
                  <c:v>25053447</c:v>
                </c:pt>
                <c:pt idx="2">
                  <c:v>1055155</c:v>
                </c:pt>
                <c:pt idx="3">
                  <c:v>5216470</c:v>
                </c:pt>
                <c:pt idx="4">
                  <c:v>38881341</c:v>
                </c:pt>
                <c:pt idx="5">
                  <c:v>6436306</c:v>
                </c:pt>
                <c:pt idx="6">
                  <c:v>873550</c:v>
                </c:pt>
                <c:pt idx="7">
                  <c:v>627009</c:v>
                </c:pt>
                <c:pt idx="8">
                  <c:v>26596077</c:v>
                </c:pt>
                <c:pt idx="9">
                  <c:v>66</c:v>
                </c:pt>
                <c:pt idx="10">
                  <c:v>333946</c:v>
                </c:pt>
                <c:pt idx="11">
                  <c:v>396039</c:v>
                </c:pt>
                <c:pt idx="12">
                  <c:v>271150</c:v>
                </c:pt>
                <c:pt idx="13">
                  <c:v>79886</c:v>
                </c:pt>
                <c:pt idx="14">
                  <c:v>1625636</c:v>
                </c:pt>
                <c:pt idx="15">
                  <c:v>101894</c:v>
                </c:pt>
                <c:pt idx="16">
                  <c:v>6278</c:v>
                </c:pt>
              </c:numCache>
            </c:numRef>
          </c:val>
          <c:extLst>
            <c:ext xmlns:c16="http://schemas.microsoft.com/office/drawing/2014/chart" uri="{C3380CC4-5D6E-409C-BE32-E72D297353CC}">
              <c16:uniqueId val="{00000004-0966-4E6F-AFE9-0CD1626DFEEA}"/>
            </c:ext>
          </c:extLst>
        </c:ser>
        <c:dLbls>
          <c:showLegendKey val="0"/>
          <c:showVal val="0"/>
          <c:showCatName val="0"/>
          <c:showSerName val="0"/>
          <c:showPercent val="0"/>
          <c:showBubbleSize val="0"/>
        </c:dLbls>
        <c:gapWidth val="150"/>
        <c:overlap val="100"/>
        <c:axId val="1750726576"/>
        <c:axId val="1750731496"/>
      </c:barChart>
      <c:catAx>
        <c:axId val="175072657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50731496"/>
        <c:crosses val="autoZero"/>
        <c:auto val="1"/>
        <c:lblAlgn val="ctr"/>
        <c:lblOffset val="100"/>
        <c:noMultiLvlLbl val="0"/>
      </c:catAx>
      <c:valAx>
        <c:axId val="175073149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750726576"/>
        <c:crosses val="autoZero"/>
        <c:crossBetween val="between"/>
      </c:valAx>
      <c:spPr>
        <a:no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extLst>
    <c:ext xmlns:c14="http://schemas.microsoft.com/office/drawing/2007/8/2/chart" uri="{781A3756-C4B2-4CAC-9D66-4F8BD8637D16}">
      <c14:pivotOptions>
        <c14:dropZoneFilter val="1"/>
        <c14:dropZoneCategories val="1"/>
        <c14:dropZoneData val="1"/>
        <c14:dropZoneSeries val="1"/>
      </c14:pivotOptions>
    </c:ext>
    <c:ext xmlns:c16="http://schemas.microsoft.com/office/drawing/2014/chart" uri="{E28EC0CA-F0BB-4C9C-879D-F8772B89E7AC}">
      <c16:pivotOptions16>
        <c16:showExpandCollapseFieldButtons val="1"/>
      </c16:pivotOptions16>
    </c:ext>
  </c:extLst>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7.xml"/></Relationships>
</file>

<file path=xl/drawings/_rels/drawing4.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0</xdr:col>
      <xdr:colOff>88900</xdr:colOff>
      <xdr:row>0</xdr:row>
      <xdr:rowOff>88900</xdr:rowOff>
    </xdr:from>
    <xdr:to>
      <xdr:col>0</xdr:col>
      <xdr:colOff>1917700</xdr:colOff>
      <xdr:row>14</xdr:row>
      <xdr:rowOff>34925</xdr:rowOff>
    </xdr:to>
    <mc:AlternateContent xmlns:mc="http://schemas.openxmlformats.org/markup-compatibility/2006" xmlns:a14="http://schemas.microsoft.com/office/drawing/2010/main">
      <mc:Choice Requires="a14">
        <xdr:graphicFrame macro="">
          <xdr:nvGraphicFramePr>
            <xdr:cNvPr id="3" name="Slicer">
              <a:extLst>
                <a:ext uri="{FF2B5EF4-FFF2-40B4-BE49-F238E27FC236}">
                  <a16:creationId xmlns:a16="http://schemas.microsoft.com/office/drawing/2014/main" id="{A2B41544-0FC5-D12C-1678-AD621919B451}"/>
                </a:ext>
              </a:extLst>
            </xdr:cNvPr>
            <xdr:cNvGraphicFramePr>
              <a:graphicFrameLocks noChangeAspect="1"/>
            </xdr:cNvGraphicFramePr>
          </xdr:nvGraphicFramePr>
          <xdr:xfrm>
            <a:off x="0" y="0"/>
            <a:ext cx="0" cy="0"/>
          </xdr:xfrm>
          <a:graphic>
            <a:graphicData uri="http://schemas.microsoft.com/office/drawing/2010/slicer">
              <sle:slicer xmlns:sle="http://schemas.microsoft.com/office/drawing/2010/slicer" name="Slicer"/>
            </a:graphicData>
          </a:graphic>
        </xdr:graphicFrame>
      </mc:Choice>
      <mc:Fallback xmlns="">
        <xdr:sp macro="" textlink="">
          <xdr:nvSpPr>
            <xdr:cNvPr id="0" name=""/>
            <xdr:cNvSpPr>
              <a:spLocks noTextEdit="1"/>
            </xdr:cNvSpPr>
          </xdr:nvSpPr>
          <xdr:spPr>
            <a:xfrm>
              <a:off x="88900" y="889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2019300</xdr:colOff>
      <xdr:row>0</xdr:row>
      <xdr:rowOff>82550</xdr:rowOff>
    </xdr:from>
    <xdr:to>
      <xdr:col>3</xdr:col>
      <xdr:colOff>457200</xdr:colOff>
      <xdr:row>14</xdr:row>
      <xdr:rowOff>28575</xdr:rowOff>
    </xdr:to>
    <mc:AlternateContent xmlns:mc="http://schemas.openxmlformats.org/markup-compatibility/2006" xmlns:a14="http://schemas.microsoft.com/office/drawing/2010/main">
      <mc:Choice Requires="a14">
        <xdr:graphicFrame macro="">
          <xdr:nvGraphicFramePr>
            <xdr:cNvPr id="4" name="State 1">
              <a:extLst>
                <a:ext uri="{FF2B5EF4-FFF2-40B4-BE49-F238E27FC236}">
                  <a16:creationId xmlns:a16="http://schemas.microsoft.com/office/drawing/2014/main" id="{C2F4709C-DBF3-FE72-C9DB-9627A1E3B9F8}"/>
                </a:ext>
              </a:extLst>
            </xdr:cNvPr>
            <xdr:cNvGraphicFramePr>
              <a:graphicFrameLocks noChangeAspect="1"/>
            </xdr:cNvGraphicFramePr>
          </xdr:nvGraphicFramePr>
          <xdr:xfrm>
            <a:off x="0" y="0"/>
            <a:ext cx="0" cy="0"/>
          </xdr:xfrm>
          <a:graphic>
            <a:graphicData uri="http://schemas.microsoft.com/office/drawing/2010/slicer">
              <sle:slicer xmlns:sle="http://schemas.microsoft.com/office/drawing/2010/slicer" name="State 1"/>
            </a:graphicData>
          </a:graphic>
        </xdr:graphicFrame>
      </mc:Choice>
      <mc:Fallback xmlns="">
        <xdr:sp macro="" textlink="">
          <xdr:nvSpPr>
            <xdr:cNvPr id="0" name=""/>
            <xdr:cNvSpPr>
              <a:spLocks noTextEdit="1"/>
            </xdr:cNvSpPr>
          </xdr:nvSpPr>
          <xdr:spPr>
            <a:xfrm>
              <a:off x="2019300" y="82550"/>
              <a:ext cx="26924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absoluteAnchor>
    <xdr:pos x="0" y="2762250"/>
    <xdr:ext cx="7118350" cy="4406899"/>
    <xdr:graphicFrame macro="">
      <xdr:nvGraphicFramePr>
        <xdr:cNvPr id="6" name="Chart 5">
          <a:extLst>
            <a:ext uri="{FF2B5EF4-FFF2-40B4-BE49-F238E27FC236}">
              <a16:creationId xmlns:a16="http://schemas.microsoft.com/office/drawing/2014/main" id="{D694D0A8-8D1E-4B26-82C3-E93BABBB46AC}"/>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7797801" y="2762251"/>
    <xdr:ext cx="6927849" cy="4406899"/>
    <xdr:graphicFrame macro="">
      <xdr:nvGraphicFramePr>
        <xdr:cNvPr id="10" name="Chart 9">
          <a:extLst>
            <a:ext uri="{FF2B5EF4-FFF2-40B4-BE49-F238E27FC236}">
              <a16:creationId xmlns:a16="http://schemas.microsoft.com/office/drawing/2014/main" id="{DB0C2D2A-C416-4C9F-8DE6-5FE459876847}"/>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absoluteAnchor>
    <xdr:pos x="15462250" y="2768601"/>
    <xdr:ext cx="6940549" cy="4406899"/>
    <xdr:graphicFrame macro="">
      <xdr:nvGraphicFramePr>
        <xdr:cNvPr id="11" name="Chart 10">
          <a:extLst>
            <a:ext uri="{FF2B5EF4-FFF2-40B4-BE49-F238E27FC236}">
              <a16:creationId xmlns:a16="http://schemas.microsoft.com/office/drawing/2014/main" id="{89AAD6D8-2B7E-4E4E-9537-9E5D5C08208D}"/>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absoluteAnchor>
  <xdr:twoCellAnchor>
    <xdr:from>
      <xdr:col>4</xdr:col>
      <xdr:colOff>6350</xdr:colOff>
      <xdr:row>0</xdr:row>
      <xdr:rowOff>82550</xdr:rowOff>
    </xdr:from>
    <xdr:to>
      <xdr:col>16</xdr:col>
      <xdr:colOff>1193800</xdr:colOff>
      <xdr:row>13</xdr:row>
      <xdr:rowOff>177800</xdr:rowOff>
    </xdr:to>
    <xdr:sp macro="" textlink="">
      <xdr:nvSpPr>
        <xdr:cNvPr id="12" name="TextBox 11">
          <a:extLst>
            <a:ext uri="{FF2B5EF4-FFF2-40B4-BE49-F238E27FC236}">
              <a16:creationId xmlns:a16="http://schemas.microsoft.com/office/drawing/2014/main" id="{3225823A-0D2A-CCEF-8777-D315BFAFC0AF}"/>
            </a:ext>
          </a:extLst>
        </xdr:cNvPr>
        <xdr:cNvSpPr txBox="1"/>
      </xdr:nvSpPr>
      <xdr:spPr>
        <a:xfrm>
          <a:off x="5143500" y="82550"/>
          <a:ext cx="11512550" cy="248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800" b="1" i="0" u="none" strike="noStrike" baseline="0">
              <a:solidFill>
                <a:schemeClr val="dk1"/>
              </a:solidFill>
              <a:latin typeface="+mn-lt"/>
              <a:ea typeface="+mn-ea"/>
              <a:cs typeface="+mn-cs"/>
            </a:rPr>
            <a:t>Summaries of Conservation and Conversion by Geophysical Setting (Figures 5.3, 5.4, 5.5): </a:t>
          </a:r>
          <a:r>
            <a:rPr lang="en-US" sz="1800" b="0" i="0" u="none" strike="noStrike" baseline="0">
              <a:solidFill>
                <a:schemeClr val="dk1"/>
              </a:solidFill>
              <a:latin typeface="+mn-lt"/>
              <a:ea typeface="+mn-ea"/>
              <a:cs typeface="+mn-cs"/>
            </a:rPr>
            <a:t>Each bar represents 100% of the historic area. Area to the left of the “0” axis indicates acreage converted, area to the right shows the remaining natural land by securement status. </a:t>
          </a:r>
          <a:r>
            <a:rPr lang="en-US" sz="1800" b="1" i="0" u="none" strike="noStrike" baseline="0">
              <a:solidFill>
                <a:schemeClr val="dk1"/>
              </a:solidFill>
              <a:latin typeface="+mn-lt"/>
              <a:ea typeface="+mn-ea"/>
              <a:cs typeface="+mn-cs"/>
            </a:rPr>
            <a:t>Conservation Risk Index </a:t>
          </a:r>
          <a:r>
            <a:rPr lang="en-US" sz="1800" b="0" i="0" u="none" strike="noStrike" baseline="0">
              <a:solidFill>
                <a:schemeClr val="dk1"/>
              </a:solidFill>
              <a:latin typeface="+mn-lt"/>
              <a:ea typeface="+mn-ea"/>
              <a:cs typeface="+mn-cs"/>
            </a:rPr>
            <a:t>(CRI) = (Percent GAP 1,2&amp;3)/( Converted) </a:t>
          </a:r>
          <a:endParaRPr lang="en-US" sz="1800"/>
        </a:p>
      </xdr:txBody>
    </xdr:sp>
    <xdr:clientData/>
  </xdr:twoCellAnchor>
</xdr:wsDr>
</file>

<file path=xl/drawings/drawing2.xml><?xml version="1.0" encoding="utf-8"?>
<xdr:wsDr xmlns:xdr="http://schemas.openxmlformats.org/drawingml/2006/spreadsheetDrawing" xmlns:a="http://schemas.openxmlformats.org/drawingml/2006/main">
  <xdr:absoluteAnchor>
    <xdr:pos x="0" y="2762250"/>
    <xdr:ext cx="7118350" cy="4406899"/>
    <xdr:graphicFrame macro="">
      <xdr:nvGraphicFramePr>
        <xdr:cNvPr id="4" name="Chart 3">
          <a:extLst>
            <a:ext uri="{FF2B5EF4-FFF2-40B4-BE49-F238E27FC236}">
              <a16:creationId xmlns:a16="http://schemas.microsoft.com/office/drawing/2014/main" id="{4E0D6D93-A2EF-49CC-9F61-BC0FD8697BA3}"/>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7797801" y="2762251"/>
    <xdr:ext cx="6927849" cy="4406899"/>
    <xdr:graphicFrame macro="">
      <xdr:nvGraphicFramePr>
        <xdr:cNvPr id="5" name="Chart 4">
          <a:extLst>
            <a:ext uri="{FF2B5EF4-FFF2-40B4-BE49-F238E27FC236}">
              <a16:creationId xmlns:a16="http://schemas.microsoft.com/office/drawing/2014/main" id="{27B46AA3-F342-4893-B8F5-6BC60137F199}"/>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absoluteAnchor>
    <xdr:pos x="15462250" y="2768601"/>
    <xdr:ext cx="6940549" cy="4406899"/>
    <xdr:graphicFrame macro="">
      <xdr:nvGraphicFramePr>
        <xdr:cNvPr id="6" name="Chart 5">
          <a:extLst>
            <a:ext uri="{FF2B5EF4-FFF2-40B4-BE49-F238E27FC236}">
              <a16:creationId xmlns:a16="http://schemas.microsoft.com/office/drawing/2014/main" id="{33A0BD83-5EBF-40CB-920C-EA466838461A}"/>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absoluteAnchor>
  <xdr:twoCellAnchor>
    <xdr:from>
      <xdr:col>4</xdr:col>
      <xdr:colOff>6350</xdr:colOff>
      <xdr:row>0</xdr:row>
      <xdr:rowOff>82550</xdr:rowOff>
    </xdr:from>
    <xdr:to>
      <xdr:col>16</xdr:col>
      <xdr:colOff>1193800</xdr:colOff>
      <xdr:row>13</xdr:row>
      <xdr:rowOff>177800</xdr:rowOff>
    </xdr:to>
    <xdr:sp macro="" textlink="">
      <xdr:nvSpPr>
        <xdr:cNvPr id="7" name="TextBox 6">
          <a:extLst>
            <a:ext uri="{FF2B5EF4-FFF2-40B4-BE49-F238E27FC236}">
              <a16:creationId xmlns:a16="http://schemas.microsoft.com/office/drawing/2014/main" id="{21CC4C8A-4107-4F31-A369-95230BBC7B74}"/>
            </a:ext>
          </a:extLst>
        </xdr:cNvPr>
        <xdr:cNvSpPr txBox="1"/>
      </xdr:nvSpPr>
      <xdr:spPr>
        <a:xfrm>
          <a:off x="5143500" y="82550"/>
          <a:ext cx="11512550" cy="24892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800" b="1" i="0" u="none" strike="noStrike" baseline="0">
              <a:solidFill>
                <a:schemeClr val="dk1"/>
              </a:solidFill>
              <a:latin typeface="+mn-lt"/>
              <a:ea typeface="+mn-ea"/>
              <a:cs typeface="+mn-cs"/>
            </a:rPr>
            <a:t>2012-2022 Summaries of Conservation and Conversion by Geophysical Setting (Figures 5.7, 5.8, 5.9): </a:t>
          </a:r>
          <a:r>
            <a:rPr lang="en-US" sz="1800" b="0" i="0" u="none" strike="noStrike" baseline="0">
              <a:solidFill>
                <a:schemeClr val="dk1"/>
              </a:solidFill>
              <a:latin typeface="+mn-lt"/>
              <a:ea typeface="+mn-ea"/>
              <a:cs typeface="+mn-cs"/>
            </a:rPr>
            <a:t>Each bar represents 100% of the historic area. Area to the left of the “0” axis indicates acreage converted, area to the right shows the remaining natural land by securement status. </a:t>
          </a:r>
          <a:r>
            <a:rPr lang="en-US" sz="1800" b="1" i="0" u="none" strike="noStrike" baseline="0">
              <a:solidFill>
                <a:schemeClr val="dk1"/>
              </a:solidFill>
              <a:latin typeface="+mn-lt"/>
              <a:ea typeface="+mn-ea"/>
              <a:cs typeface="+mn-cs"/>
            </a:rPr>
            <a:t>Conservation Risk Index </a:t>
          </a:r>
          <a:r>
            <a:rPr lang="en-US" sz="1800" b="0" i="0" u="none" strike="noStrike" baseline="0">
              <a:solidFill>
                <a:schemeClr val="dk1"/>
              </a:solidFill>
              <a:latin typeface="+mn-lt"/>
              <a:ea typeface="+mn-ea"/>
              <a:cs typeface="+mn-cs"/>
            </a:rPr>
            <a:t>(CRI) = (Percent GAP 1,2&amp;3)/( Converted) </a:t>
          </a:r>
          <a:endParaRPr lang="en-US" sz="1800"/>
        </a:p>
      </xdr:txBody>
    </xdr:sp>
    <xdr:clientData/>
  </xdr:twoCellAnchor>
  <xdr:twoCellAnchor editAs="oneCell">
    <xdr:from>
      <xdr:col>0</xdr:col>
      <xdr:colOff>95250</xdr:colOff>
      <xdr:row>0</xdr:row>
      <xdr:rowOff>88900</xdr:rowOff>
    </xdr:from>
    <xdr:to>
      <xdr:col>0</xdr:col>
      <xdr:colOff>1924050</xdr:colOff>
      <xdr:row>14</xdr:row>
      <xdr:rowOff>34925</xdr:rowOff>
    </xdr:to>
    <mc:AlternateContent xmlns:mc="http://schemas.openxmlformats.org/markup-compatibility/2006">
      <mc:Choice xmlns:a14="http://schemas.microsoft.com/office/drawing/2010/main" Requires="a14">
        <xdr:graphicFrame macro="">
          <xdr:nvGraphicFramePr>
            <xdr:cNvPr id="15" name="Slicer 1">
              <a:extLst>
                <a:ext uri="{FF2B5EF4-FFF2-40B4-BE49-F238E27FC236}">
                  <a16:creationId xmlns:a16="http://schemas.microsoft.com/office/drawing/2014/main" id="{7F5EB817-ACCB-1887-73D0-E50ED0D572D7}"/>
                </a:ext>
              </a:extLst>
            </xdr:cNvPr>
            <xdr:cNvGraphicFramePr/>
          </xdr:nvGraphicFramePr>
          <xdr:xfrm>
            <a:off x="0" y="0"/>
            <a:ext cx="0" cy="0"/>
          </xdr:xfrm>
          <a:graphic>
            <a:graphicData uri="http://schemas.microsoft.com/office/drawing/2010/slicer">
              <sle:slicer xmlns:sle="http://schemas.microsoft.com/office/drawing/2010/slicer" name="Slicer 1"/>
            </a:graphicData>
          </a:graphic>
        </xdr:graphicFrame>
      </mc:Choice>
      <mc:Fallback>
        <xdr:sp macro="" textlink="">
          <xdr:nvSpPr>
            <xdr:cNvPr id="0" name=""/>
            <xdr:cNvSpPr>
              <a:spLocks noTextEdit="1"/>
            </xdr:cNvSpPr>
          </xdr:nvSpPr>
          <xdr:spPr>
            <a:xfrm>
              <a:off x="95250" y="889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1987550</xdr:colOff>
      <xdr:row>0</xdr:row>
      <xdr:rowOff>101600</xdr:rowOff>
    </xdr:from>
    <xdr:to>
      <xdr:col>3</xdr:col>
      <xdr:colOff>800100</xdr:colOff>
      <xdr:row>14</xdr:row>
      <xdr:rowOff>47625</xdr:rowOff>
    </xdr:to>
    <mc:AlternateContent xmlns:mc="http://schemas.openxmlformats.org/markup-compatibility/2006">
      <mc:Choice xmlns:a14="http://schemas.microsoft.com/office/drawing/2010/main" Requires="a14">
        <xdr:graphicFrame macro="">
          <xdr:nvGraphicFramePr>
            <xdr:cNvPr id="16" name="Region">
              <a:extLst>
                <a:ext uri="{FF2B5EF4-FFF2-40B4-BE49-F238E27FC236}">
                  <a16:creationId xmlns:a16="http://schemas.microsoft.com/office/drawing/2014/main" id="{CF3AB2A3-2B24-3C94-B13F-99CC85FD8F2C}"/>
                </a:ext>
              </a:extLst>
            </xdr:cNvPr>
            <xdr:cNvGraphicFramePr/>
          </xdr:nvGraphicFramePr>
          <xdr:xfrm>
            <a:off x="0" y="0"/>
            <a:ext cx="0" cy="0"/>
          </xdr:xfrm>
          <a:graphic>
            <a:graphicData uri="http://schemas.microsoft.com/office/drawing/2010/slicer">
              <sle:slicer xmlns:sle="http://schemas.microsoft.com/office/drawing/2010/slicer" name="Region"/>
            </a:graphicData>
          </a:graphic>
        </xdr:graphicFrame>
      </mc:Choice>
      <mc:Fallback>
        <xdr:sp macro="" textlink="">
          <xdr:nvSpPr>
            <xdr:cNvPr id="0" name=""/>
            <xdr:cNvSpPr>
              <a:spLocks noTextEdit="1"/>
            </xdr:cNvSpPr>
          </xdr:nvSpPr>
          <xdr:spPr>
            <a:xfrm>
              <a:off x="1987550" y="101600"/>
              <a:ext cx="306705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4233</xdr:rowOff>
    </xdr:from>
    <xdr:to>
      <xdr:col>0</xdr:col>
      <xdr:colOff>1828800</xdr:colOff>
      <xdr:row>1</xdr:row>
      <xdr:rowOff>2528358</xdr:rowOff>
    </xdr:to>
    <mc:AlternateContent xmlns:mc="http://schemas.openxmlformats.org/markup-compatibility/2006">
      <mc:Choice xmlns:a14="http://schemas.microsoft.com/office/drawing/2010/main" Requires="a14">
        <xdr:graphicFrame macro="">
          <xdr:nvGraphicFramePr>
            <xdr:cNvPr id="2" name="Slicer 4">
              <a:extLst>
                <a:ext uri="{FF2B5EF4-FFF2-40B4-BE49-F238E27FC236}">
                  <a16:creationId xmlns:a16="http://schemas.microsoft.com/office/drawing/2014/main" id="{8B61B702-3A71-8386-9DAE-285C0AE10CA6}"/>
                </a:ext>
              </a:extLst>
            </xdr:cNvPr>
            <xdr:cNvGraphicFramePr/>
          </xdr:nvGraphicFramePr>
          <xdr:xfrm>
            <a:off x="0" y="0"/>
            <a:ext cx="0" cy="0"/>
          </xdr:xfrm>
          <a:graphic>
            <a:graphicData uri="http://schemas.microsoft.com/office/drawing/2010/slicer">
              <sle:slicer xmlns:sle="http://schemas.microsoft.com/office/drawing/2010/slicer" name="Slicer 4"/>
            </a:graphicData>
          </a:graphic>
        </xdr:graphicFrame>
      </mc:Choice>
      <mc:Fallback>
        <xdr:sp macro="" textlink="">
          <xdr:nvSpPr>
            <xdr:cNvPr id="0" name=""/>
            <xdr:cNvSpPr>
              <a:spLocks noTextEdit="1"/>
            </xdr:cNvSpPr>
          </xdr:nvSpPr>
          <xdr:spPr>
            <a:xfrm>
              <a:off x="0" y="19050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1902884</xdr:colOff>
      <xdr:row>1</xdr:row>
      <xdr:rowOff>21166</xdr:rowOff>
    </xdr:from>
    <xdr:to>
      <xdr:col>2</xdr:col>
      <xdr:colOff>59267</xdr:colOff>
      <xdr:row>1</xdr:row>
      <xdr:rowOff>2545291</xdr:rowOff>
    </xdr:to>
    <mc:AlternateContent xmlns:mc="http://schemas.openxmlformats.org/markup-compatibility/2006">
      <mc:Choice xmlns:a14="http://schemas.microsoft.com/office/drawing/2010/main" Requires="a14">
        <xdr:graphicFrame macro="">
          <xdr:nvGraphicFramePr>
            <xdr:cNvPr id="3" name="Geography 2">
              <a:extLst>
                <a:ext uri="{FF2B5EF4-FFF2-40B4-BE49-F238E27FC236}">
                  <a16:creationId xmlns:a16="http://schemas.microsoft.com/office/drawing/2014/main" id="{DC9CFF39-E127-2ACC-2A53-26E97A4EB14D}"/>
                </a:ext>
              </a:extLst>
            </xdr:cNvPr>
            <xdr:cNvGraphicFramePr/>
          </xdr:nvGraphicFramePr>
          <xdr:xfrm>
            <a:off x="0" y="0"/>
            <a:ext cx="0" cy="0"/>
          </xdr:xfrm>
          <a:graphic>
            <a:graphicData uri="http://schemas.microsoft.com/office/drawing/2010/slicer">
              <sle:slicer xmlns:sle="http://schemas.microsoft.com/office/drawing/2010/slicer" name="Geography 2"/>
            </a:graphicData>
          </a:graphic>
        </xdr:graphicFrame>
      </mc:Choice>
      <mc:Fallback>
        <xdr:sp macro="" textlink="">
          <xdr:nvSpPr>
            <xdr:cNvPr id="0" name=""/>
            <xdr:cNvSpPr>
              <a:spLocks noTextEdit="1"/>
            </xdr:cNvSpPr>
          </xdr:nvSpPr>
          <xdr:spPr>
            <a:xfrm>
              <a:off x="1902884" y="207433"/>
              <a:ext cx="183515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2</xdr:col>
      <xdr:colOff>76200</xdr:colOff>
      <xdr:row>1</xdr:row>
      <xdr:rowOff>8466</xdr:rowOff>
    </xdr:from>
    <xdr:to>
      <xdr:col>8</xdr:col>
      <xdr:colOff>8467</xdr:colOff>
      <xdr:row>1</xdr:row>
      <xdr:rowOff>2540000</xdr:rowOff>
    </xdr:to>
    <xdr:sp macro="" textlink="">
      <xdr:nvSpPr>
        <xdr:cNvPr id="4" name="TextBox 3">
          <a:extLst>
            <a:ext uri="{FF2B5EF4-FFF2-40B4-BE49-F238E27FC236}">
              <a16:creationId xmlns:a16="http://schemas.microsoft.com/office/drawing/2014/main" id="{A7710426-6516-4CEB-806E-966FA9AD185C}"/>
            </a:ext>
          </a:extLst>
        </xdr:cNvPr>
        <xdr:cNvSpPr txBox="1"/>
      </xdr:nvSpPr>
      <xdr:spPr>
        <a:xfrm>
          <a:off x="3754967" y="194733"/>
          <a:ext cx="4525433" cy="25315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600" b="1" i="0" u="none" strike="noStrike" baseline="0">
              <a:solidFill>
                <a:schemeClr val="dk1"/>
              </a:solidFill>
              <a:latin typeface="+mn-lt"/>
              <a:ea typeface="+mn-ea"/>
              <a:cs typeface="+mn-cs"/>
            </a:rPr>
            <a:t>Conservation Status of Habitatsby Lexicon, Macrogroup and Geography (Table 5.18, Figure 5.16). These numbers are based off the 2013 NE Terrestrial Habitat Map. </a:t>
          </a:r>
          <a:r>
            <a:rPr lang="en-US" sz="1600" b="0" i="0" u="none" strike="noStrike" baseline="0">
              <a:solidFill>
                <a:schemeClr val="dk1"/>
              </a:solidFill>
              <a:latin typeface="+mn-lt"/>
              <a:ea typeface="+mn-ea"/>
              <a:cs typeface="+mn-cs"/>
            </a:rPr>
            <a:t>This is the most accurate data that we have for non-forested upland habitat types. For more recent data (extent) for the forests and the wetlands please see the forest and the wetland chapters/spreadsheets.</a:t>
          </a:r>
        </a:p>
        <a:p>
          <a:pPr algn="ctr"/>
          <a:endParaRPr lang="en-US" sz="1800"/>
        </a:p>
      </xdr:txBody>
    </xdr:sp>
    <xdr:clientData/>
  </xdr:twoCellAnchor>
  <xdr:twoCellAnchor>
    <xdr:from>
      <xdr:col>8</xdr:col>
      <xdr:colOff>192618</xdr:colOff>
      <xdr:row>1</xdr:row>
      <xdr:rowOff>6348</xdr:rowOff>
    </xdr:from>
    <xdr:to>
      <xdr:col>15</xdr:col>
      <xdr:colOff>497418</xdr:colOff>
      <xdr:row>20</xdr:row>
      <xdr:rowOff>143933</xdr:rowOff>
    </xdr:to>
    <xdr:graphicFrame macro="">
      <xdr:nvGraphicFramePr>
        <xdr:cNvPr id="11" name="Chart 10">
          <a:extLst>
            <a:ext uri="{FF2B5EF4-FFF2-40B4-BE49-F238E27FC236}">
              <a16:creationId xmlns:a16="http://schemas.microsoft.com/office/drawing/2014/main" id="{FC450F7E-9EB9-85B6-1EAA-08EBF70BC6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31750</xdr:colOff>
      <xdr:row>2</xdr:row>
      <xdr:rowOff>69850</xdr:rowOff>
    </xdr:from>
    <xdr:to>
      <xdr:col>0</xdr:col>
      <xdr:colOff>1860550</xdr:colOff>
      <xdr:row>2</xdr:row>
      <xdr:rowOff>2593975</xdr:rowOff>
    </xdr:to>
    <mc:AlternateContent xmlns:mc="http://schemas.openxmlformats.org/markup-compatibility/2006">
      <mc:Choice xmlns:a14="http://schemas.microsoft.com/office/drawing/2010/main" Requires="a14">
        <xdr:graphicFrame macro="">
          <xdr:nvGraphicFramePr>
            <xdr:cNvPr id="2" name="Slicer 5">
              <a:extLst>
                <a:ext uri="{FF2B5EF4-FFF2-40B4-BE49-F238E27FC236}">
                  <a16:creationId xmlns:a16="http://schemas.microsoft.com/office/drawing/2014/main" id="{01B66F29-9EE5-4BF2-B59E-673E0B11B0FA}"/>
                </a:ext>
              </a:extLst>
            </xdr:cNvPr>
            <xdr:cNvGraphicFramePr/>
          </xdr:nvGraphicFramePr>
          <xdr:xfrm>
            <a:off x="0" y="0"/>
            <a:ext cx="0" cy="0"/>
          </xdr:xfrm>
          <a:graphic>
            <a:graphicData uri="http://schemas.microsoft.com/office/drawing/2010/slicer">
              <sle:slicer xmlns:sle="http://schemas.microsoft.com/office/drawing/2010/slicer" name="Slicer 5"/>
            </a:graphicData>
          </a:graphic>
        </xdr:graphicFrame>
      </mc:Choice>
      <mc:Fallback>
        <xdr:sp macro="" textlink="">
          <xdr:nvSpPr>
            <xdr:cNvPr id="0" name=""/>
            <xdr:cNvSpPr>
              <a:spLocks noTextEdit="1"/>
            </xdr:cNvSpPr>
          </xdr:nvSpPr>
          <xdr:spPr>
            <a:xfrm>
              <a:off x="31750" y="14033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0</xdr:col>
      <xdr:colOff>2044700</xdr:colOff>
      <xdr:row>2</xdr:row>
      <xdr:rowOff>69850</xdr:rowOff>
    </xdr:from>
    <xdr:to>
      <xdr:col>3</xdr:col>
      <xdr:colOff>381000</xdr:colOff>
      <xdr:row>2</xdr:row>
      <xdr:rowOff>2593975</xdr:rowOff>
    </xdr:to>
    <mc:AlternateContent xmlns:mc="http://schemas.openxmlformats.org/markup-compatibility/2006">
      <mc:Choice xmlns:a14="http://schemas.microsoft.com/office/drawing/2010/main" Requires="a14">
        <xdr:graphicFrame macro="">
          <xdr:nvGraphicFramePr>
            <xdr:cNvPr id="3" name="Geography 3">
              <a:extLst>
                <a:ext uri="{FF2B5EF4-FFF2-40B4-BE49-F238E27FC236}">
                  <a16:creationId xmlns:a16="http://schemas.microsoft.com/office/drawing/2014/main" id="{80770D49-3241-41F9-B3AA-8AD9FF84CD28}"/>
                </a:ext>
              </a:extLst>
            </xdr:cNvPr>
            <xdr:cNvGraphicFramePr/>
          </xdr:nvGraphicFramePr>
          <xdr:xfrm>
            <a:off x="0" y="0"/>
            <a:ext cx="0" cy="0"/>
          </xdr:xfrm>
          <a:graphic>
            <a:graphicData uri="http://schemas.microsoft.com/office/drawing/2010/slicer">
              <sle:slicer xmlns:sle="http://schemas.microsoft.com/office/drawing/2010/slicer" name="Geography 3"/>
            </a:graphicData>
          </a:graphic>
        </xdr:graphicFrame>
      </mc:Choice>
      <mc:Fallback>
        <xdr:sp macro="" textlink="">
          <xdr:nvSpPr>
            <xdr:cNvPr id="0" name=""/>
            <xdr:cNvSpPr>
              <a:spLocks noTextEdit="1"/>
            </xdr:cNvSpPr>
          </xdr:nvSpPr>
          <xdr:spPr>
            <a:xfrm>
              <a:off x="2044700" y="1403350"/>
              <a:ext cx="1828800" cy="25241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xdr:from>
      <xdr:col>6</xdr:col>
      <xdr:colOff>419100</xdr:colOff>
      <xdr:row>1</xdr:row>
      <xdr:rowOff>73024</xdr:rowOff>
    </xdr:from>
    <xdr:to>
      <xdr:col>20</xdr:col>
      <xdr:colOff>361949</xdr:colOff>
      <xdr:row>26</xdr:row>
      <xdr:rowOff>57150</xdr:rowOff>
    </xdr:to>
    <xdr:graphicFrame macro="">
      <xdr:nvGraphicFramePr>
        <xdr:cNvPr id="5" name="Chart 4">
          <a:extLst>
            <a:ext uri="{FF2B5EF4-FFF2-40B4-BE49-F238E27FC236}">
              <a16:creationId xmlns:a16="http://schemas.microsoft.com/office/drawing/2014/main" id="{3458FE8E-D6DB-B90B-EC63-A1086BFA071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0</xdr:row>
      <xdr:rowOff>12700</xdr:rowOff>
    </xdr:from>
    <xdr:to>
      <xdr:col>20</xdr:col>
      <xdr:colOff>387350</xdr:colOff>
      <xdr:row>1</xdr:row>
      <xdr:rowOff>25400</xdr:rowOff>
    </xdr:to>
    <xdr:sp macro="" textlink="">
      <xdr:nvSpPr>
        <xdr:cNvPr id="6" name="TextBox 5">
          <a:extLst>
            <a:ext uri="{FF2B5EF4-FFF2-40B4-BE49-F238E27FC236}">
              <a16:creationId xmlns:a16="http://schemas.microsoft.com/office/drawing/2014/main" id="{9F9B76B1-F8AF-65D7-0146-28CDD880F5A2}"/>
            </a:ext>
          </a:extLst>
        </xdr:cNvPr>
        <xdr:cNvSpPr txBox="1"/>
      </xdr:nvSpPr>
      <xdr:spPr>
        <a:xfrm>
          <a:off x="0" y="12700"/>
          <a:ext cx="16154400" cy="11620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b="1">
              <a:solidFill>
                <a:schemeClr val="dk1"/>
              </a:solidFill>
              <a:effectLst/>
              <a:latin typeface="+mn-lt"/>
              <a:ea typeface="+mn-ea"/>
              <a:cs typeface="+mn-cs"/>
            </a:rPr>
            <a:t>Conservation Status of Non-Forested Habitats by Acres (Figure 5.17)</a:t>
          </a:r>
          <a:r>
            <a:rPr lang="en-US" sz="1600">
              <a:solidFill>
                <a:schemeClr val="dk1"/>
              </a:solidFill>
              <a:effectLst/>
              <a:latin typeface="+mn-lt"/>
              <a:ea typeface="+mn-ea"/>
              <a:cs typeface="+mn-cs"/>
            </a:rPr>
            <a:t>. The colors show the conservation status across all years, with the last decade highlighted in brown and tan. A breakdown my percent and individual habitat is shown in Figure 18</a:t>
          </a:r>
          <a:r>
            <a:rPr lang="en-US" sz="1600"/>
            <a:t>These numbers are based off the 2013 NE</a:t>
          </a:r>
          <a:r>
            <a:rPr lang="en-US" sz="1600" baseline="0"/>
            <a:t> Terrestrial Habitat Map. This is the most accurate data that we have for non-forested upland habitat types. For more recent data (extent) for the forests and the wetlands please see the forest and the wetland chapters/spreadsheets.</a:t>
          </a:r>
          <a:endParaRPr lang="en-US" sz="1600"/>
        </a:p>
      </xdr:txBody>
    </xdr:sp>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lissa Clark" refreshedDate="44992.565737152778" createdVersion="8" refreshedVersion="8" minRefreshableVersion="3" recordCount="571" xr:uid="{550F2C79-E6D0-490C-81A2-ADB5DEEC3A92}">
  <cacheSource type="worksheet">
    <worksheetSource ref="B5:J576" sheet="Data for Geophysical Setting"/>
  </cacheSource>
  <cacheFields count="10">
    <cacheField name="ELU type" numFmtId="0">
      <sharedItems count="3">
        <s v="Geology"/>
        <s v="Elevation Zone"/>
        <s v="Slopes or Flats"/>
      </sharedItems>
    </cacheField>
    <cacheField name="Slicer" numFmtId="0">
      <sharedItems count="4">
        <s v="State"/>
        <s v="Ecoregion"/>
        <s v="Region"/>
        <s v="Sub-region"/>
      </sharedItems>
    </cacheField>
    <cacheField name="State" numFmtId="0">
      <sharedItems count="34">
        <s v="CT"/>
        <s v="DC"/>
        <s v="DE"/>
        <s v="MA"/>
        <s v="MD"/>
        <s v="ME"/>
        <s v="NH"/>
        <s v="NJ"/>
        <s v="NY"/>
        <s v="PA"/>
        <s v="RI"/>
        <s v="VA"/>
        <s v="VT"/>
        <s v="WV"/>
        <s v="Acadian Plains and Hills"/>
        <s v="Atlantic Coastal Pine Barrens"/>
        <s v="Blue Ridge"/>
        <s v="Central Appalachians"/>
        <s v="Eastern Great Lakes Lowlands"/>
        <s v="Erie Drift Plain"/>
        <s v="Middle Atlantic Coastal Plain"/>
        <s v="North Central Appalachians"/>
        <s v="Northeastern Coastal Zone"/>
        <s v="Northeastern Highlands"/>
        <s v="Northern Allegheny Plateau"/>
        <s v="Northern Piedmont"/>
        <s v="Piedmont"/>
        <s v="Ridge and Valley"/>
        <s v="Southeastern Plains"/>
        <s v="Western Allegheny Plateau"/>
        <s v="Region"/>
        <s v="Mid-Atlantic"/>
        <s v="New England and New York"/>
        <s v="EPA Ecoreg" u="1"/>
      </sharedItems>
    </cacheField>
    <cacheField name="GEOG soil" numFmtId="0">
      <sharedItems count="22">
        <s v="Acidic granitic"/>
        <s v="Acidic sed/metased"/>
        <s v="Calcareous sed/metased"/>
        <s v="Coarse sediments"/>
        <s v="Fine sediments"/>
        <s v="Mafic/intermediate granitic"/>
        <s v="Mod calcareous sed/metased"/>
        <s v="Ultramafic"/>
        <s v="Chesapeake Bay, major tribs, outer Delmarva shore"/>
        <s v="Acidic shale"/>
        <s v="&lt; 20'"/>
        <s v="20-800'"/>
        <s v="800-1700'"/>
        <s v="1700-2500'"/>
        <s v="2500-3600'"/>
        <s v="&gt; 3600'"/>
        <s v="Lower Flats"/>
        <s v="Upper Flats"/>
        <s v="Upper Slopes"/>
        <s v="Lower Slopes"/>
        <s v="Water"/>
        <s v="Slopes Fla" u="1"/>
      </sharedItems>
    </cacheField>
    <cacheField name="Agriculture" numFmtId="0">
      <sharedItems containsSemiMixedTypes="0" containsString="0" containsNumber="1" containsInteger="1" minValue="-11980222" maxValue="0"/>
    </cacheField>
    <cacheField name="Developed" numFmtId="0">
      <sharedItems containsSemiMixedTypes="0" containsString="0" containsNumber="1" containsInteger="1" minValue="-11627850" maxValue="0"/>
    </cacheField>
    <cacheField name="GAP 1 or 2" numFmtId="0">
      <sharedItems containsString="0" containsBlank="1" containsNumber="1" containsInteger="1" minValue="0" maxValue="4397125"/>
    </cacheField>
    <cacheField name="GAP 3" numFmtId="0">
      <sharedItems containsString="0" containsBlank="1" containsNumber="1" containsInteger="1" minValue="0" maxValue="9729563"/>
    </cacheField>
    <cacheField name="Unconserved" numFmtId="0">
      <sharedItems containsString="0" containsBlank="1" containsNumber="1" containsInteger="1" minValue="1" maxValue="34347649"/>
    </cacheField>
    <cacheField name="CRI" numFmtId="0" formula="-1* (Agriculture +Developed )/('GAP 1 or 2' +'GAP 3' )" databaseField="0"/>
  </cacheFields>
  <extLst>
    <ext xmlns:x14="http://schemas.microsoft.com/office/spreadsheetml/2009/9/main" uri="{725AE2AE-9491-48be-B2B4-4EB974FC3084}">
      <x14:pivotCacheDefinition pivotCacheId="740129965"/>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lissa Clark" refreshedDate="44992.56573761574" createdVersion="8" refreshedVersion="8" minRefreshableVersion="3" recordCount="549" xr:uid="{A72B591A-51BE-4779-B7AF-6C849E52A7A3}">
  <cacheSource type="worksheet">
    <worksheetSource ref="B4:J553" sheet="Data for 10 yrs Geophysical Set"/>
  </cacheSource>
  <cacheFields count="11">
    <cacheField name="ELU type" numFmtId="0">
      <sharedItems count="3">
        <s v="Geology"/>
        <s v="Elevation Zone"/>
        <s v="Slopes or Flats"/>
      </sharedItems>
    </cacheField>
    <cacheField name="Slicer" numFmtId="0">
      <sharedItems count="4">
        <s v="Region"/>
        <s v="Sub-region"/>
        <s v="State"/>
        <s v="Ecoregion"/>
      </sharedItems>
    </cacheField>
    <cacheField name="Region" numFmtId="0">
      <sharedItems count="33">
        <s v="Region"/>
        <s v="Mid-Atlantic"/>
        <s v="New England and New York"/>
        <s v="CT"/>
        <s v="DC"/>
        <s v="DE"/>
        <s v="MA"/>
        <s v="MD"/>
        <s v="ME"/>
        <s v="NH"/>
        <s v="NJ"/>
        <s v="NY"/>
        <s v="PA"/>
        <s v="RI"/>
        <s v="VA"/>
        <s v="VT"/>
        <s v="WV"/>
        <s v="Acadian Plains and Hills"/>
        <s v="Atlantic Coastal Pine Barrens"/>
        <s v="Blue Ridge"/>
        <s v="Central Appalachians"/>
        <s v="Eastern Great Lakes Lowlands"/>
        <s v="Erie Drift Plain"/>
        <s v="Middle Atlantic Coastal Plain"/>
        <s v="North Central Appalachians"/>
        <s v="Northeastern Coastal Zone"/>
        <s v="Northeastern Highlands"/>
        <s v="Northern Allegheny Plateau"/>
        <s v="Northern Piedmont"/>
        <s v="Piedmont"/>
        <s v="Ridge and Valley"/>
        <s v="Southeastern Plains"/>
        <s v="Western Allegheny Plateau"/>
      </sharedItems>
    </cacheField>
    <cacheField name="GEOG soil" numFmtId="0">
      <sharedItems count="21">
        <s v="Acidic granitic"/>
        <s v="Acidic sed/metased"/>
        <s v="Acidic shale"/>
        <s v="Calcareous sed/metased"/>
        <s v="Chesapeake Bay, major tribs, outer Delmarva shore"/>
        <s v="Coarse sediments"/>
        <s v="Fine sediments"/>
        <s v="Mafic/intermediate granitic"/>
        <s v="Mod calcareous sed/metased"/>
        <s v="Ultramafic"/>
        <s v="20-800'"/>
        <s v="800-1700'"/>
        <s v="1700-2500'"/>
        <s v="2500-3600'"/>
        <s v="&lt; 20'"/>
        <s v="&gt; 3600'"/>
        <s v="Lower Flats"/>
        <s v="Lower Slopes"/>
        <s v="Upper Flats"/>
        <s v="Upper Slopes"/>
        <s v="Water"/>
      </sharedItems>
    </cacheField>
    <cacheField name="AG to NAT" numFmtId="0">
      <sharedItems containsSemiMixedTypes="0" containsString="0" containsNumber="1" containsInteger="1" minValue="0" maxValue="61114"/>
    </cacheField>
    <cacheField name="NAT to AG" numFmtId="0">
      <sharedItems containsSemiMixedTypes="0" containsString="0" containsNumber="1" containsInteger="1" minValue="-69775" maxValue="0"/>
    </cacheField>
    <cacheField name="NAT to DEV" numFmtId="0">
      <sharedItems containsSemiMixedTypes="0" containsString="0" containsNumber="1" containsInteger="1" minValue="-102062" maxValue="0"/>
    </cacheField>
    <cacheField name="NEW GAP 1 or 2" numFmtId="0">
      <sharedItems containsString="0" containsBlank="1" containsNumber="1" containsInteger="1" minValue="0" maxValue="277766"/>
    </cacheField>
    <cacheField name="NEW GAP 3" numFmtId="0">
      <sharedItems containsString="0" containsBlank="1" containsNumber="1" containsInteger="1" minValue="0" maxValue="1078795"/>
    </cacheField>
    <cacheField name="CRI" numFmtId="0" formula="-1* (#NAME? +#NAME? )/(#NAME? +#NAME? )" databaseField="0"/>
    <cacheField name="10 year CRI" numFmtId="0" formula=" -1*(('NAT to AG' +'NAT to DEV' )/('NEW GAP 1 or 2' +'NEW GAP 3' ))" databaseField="0"/>
  </cacheFields>
  <extLst>
    <ext xmlns:x14="http://schemas.microsoft.com/office/spreadsheetml/2009/9/main" uri="{725AE2AE-9491-48be-B2B4-4EB974FC3084}">
      <x14:pivotCacheDefinition pivotCacheId="319047391"/>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elissa Clark" refreshedDate="44998.703586689815" createdVersion="8" refreshedVersion="8" minRefreshableVersion="3" recordCount="412" xr:uid="{5D1A10D4-75C2-48AC-925E-19DF1ED5DDB0}">
  <cacheSource type="worksheet">
    <worksheetSource ref="A3:J415" sheet="Data for NE Habitat"/>
  </cacheSource>
  <cacheFields count="16">
    <cacheField name="Slicer" numFmtId="0">
      <sharedItems count="4">
        <s v="Region"/>
        <s v="Sub-region"/>
        <s v="State"/>
        <s v="Ecoregion"/>
      </sharedItems>
    </cacheField>
    <cacheField name="Geography" numFmtId="0">
      <sharedItems count="33">
        <s v="Region"/>
        <s v="Mid-Atlantic"/>
        <s v="New England &amp; New York"/>
        <s v="CT"/>
        <s v="DC"/>
        <s v="DE"/>
        <s v="MA"/>
        <s v="MD"/>
        <s v="ME"/>
        <s v="NH"/>
        <s v="NJ"/>
        <s v="NY"/>
        <s v="PA"/>
        <s v="RI"/>
        <s v="VA"/>
        <s v="VT"/>
        <s v="WV"/>
        <s v="Acadian Plains and Hills"/>
        <s v="Atlantic Coastal Pine Barrens"/>
        <s v="Blue Ridge"/>
        <s v="Central Appalachians"/>
        <s v="Eastern Great Lakes Lowlands"/>
        <s v="Erie Drift Plain"/>
        <s v="Middle Atlantic Coastal Plain"/>
        <s v="North Central Appalachians"/>
        <s v="Northeastern Coastal Zone"/>
        <s v="Northeastern Highlands"/>
        <s v="Northern Allegheny Plateau"/>
        <s v="Northern Piedmont"/>
        <s v="Piedmont"/>
        <s v="Ridge and Valley"/>
        <s v="Southeastern Plains"/>
        <s v="Western Allegheny Plateau"/>
      </sharedItems>
    </cacheField>
    <cacheField name="Habitat (group) 1" numFmtId="0">
      <sharedItems count="4">
        <s v="Non-Forested Habitat "/>
        <s v="Wetlands"/>
        <s v="Developed"/>
        <s v="Forested Upland Habitat"/>
      </sharedItems>
    </cacheField>
    <cacheField name="Habitat (Lexicon)" numFmtId="0">
      <sharedItems count="17">
        <s v="Agriculture"/>
        <s v="Alpine"/>
        <s v="Basin Wetland"/>
        <s v="Cliff and Talus"/>
        <s v="Developed"/>
        <s v="Floodplain / Riparian"/>
        <s v="Forest: Northern Hardwood"/>
        <s v="Forest: Oak-Pine"/>
        <s v="Forest: Ruderal"/>
        <s v="Forest:Boreal"/>
        <s v="Glade, Barren and Savanna"/>
        <s v="Glade, Barren and Savanna - Pine Barrens"/>
        <s v="Grassland and Shrubland - Coastal"/>
        <s v="Grassland and Shrubland - Ruderal"/>
        <s v="Outcrop &amp; Summit Scrub"/>
        <s v="Outcrop &amp; Summit Scrub - Rocky Coast"/>
        <s v="Tidal Wetland"/>
      </sharedItems>
    </cacheField>
    <cacheField name="GAP 1 or 2" numFmtId="0">
      <sharedItems containsString="0" containsBlank="1" containsNumber="1" containsInteger="1" minValue="0" maxValue="3767049"/>
    </cacheField>
    <cacheField name="GAP 3" numFmtId="0">
      <sharedItems containsString="0" containsBlank="1" containsNumber="1" containsInteger="1" minValue="0" maxValue="8143027"/>
    </cacheField>
    <cacheField name="NEW G 1/2" numFmtId="0">
      <sharedItems containsString="0" containsBlank="1" containsNumber="1" containsInteger="1" minValue="0" maxValue="195559"/>
    </cacheField>
    <cacheField name="NEW GAP 3" numFmtId="0">
      <sharedItems containsString="0" containsBlank="1" containsNumber="1" containsInteger="1" minValue="0" maxValue="619051"/>
    </cacheField>
    <cacheField name="Unconserved" numFmtId="3">
      <sharedItems containsString="0" containsBlank="1" containsNumber="1" containsInteger="1" minValue="0" maxValue="38881341"/>
    </cacheField>
    <cacheField name="Grand Total" numFmtId="3">
      <sharedItems containsSemiMixedTypes="0" containsString="0" containsNumber="1" containsInteger="1" minValue="7709" maxValue="51606027"/>
    </cacheField>
    <cacheField name="C Gap 1" numFmtId="0" formula="'GAP 1 or 2' +'NEW G 1/2'" databaseField="0"/>
    <cacheField name="C GAP 3" numFmtId="0" formula="'GAP 3' +'NEW GAP 3'" databaseField="0"/>
    <cacheField name="Per GAP 1&amp; 2" numFmtId="0" formula=" ('C Gap 1' )/('C Gap 1' +'C GAP 3' +Unconserved )" databaseField="0"/>
    <cacheField name="Per GAP 3" numFmtId="0" formula="'C GAP 3' /('C GAP 3' +'C Gap 1' +Unconserved )" databaseField="0"/>
    <cacheField name="Per Conserv" numFmtId="0" formula=" ('Per GAP 1&amp; 2' +'Per GAP 3' )" databaseField="0"/>
    <cacheField name="Per Habitat" numFmtId="0" formula=" ('C Gap 1' +'C GAP 3' +Unconserved )/'Grand Total'" databaseField="0"/>
  </cacheFields>
  <extLst>
    <ext xmlns:x14="http://schemas.microsoft.com/office/spreadsheetml/2009/9/main" uri="{725AE2AE-9491-48be-B2B4-4EB974FC3084}">
      <x14:pivotCacheDefinition pivotCacheId="779439244"/>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71">
  <r>
    <x v="0"/>
    <x v="0"/>
    <x v="0"/>
    <x v="0"/>
    <n v="-26896"/>
    <n v="-184980"/>
    <n v="52813"/>
    <n v="126827"/>
    <n v="486114"/>
  </r>
  <r>
    <x v="0"/>
    <x v="0"/>
    <x v="0"/>
    <x v="1"/>
    <n v="-47654"/>
    <n v="-302553"/>
    <n v="44148"/>
    <n v="118896"/>
    <n v="560014"/>
  </r>
  <r>
    <x v="0"/>
    <x v="0"/>
    <x v="0"/>
    <x v="2"/>
    <n v="-7047"/>
    <n v="-12734"/>
    <n v="4088"/>
    <n v="9026"/>
    <n v="36486"/>
  </r>
  <r>
    <x v="0"/>
    <x v="0"/>
    <x v="0"/>
    <x v="3"/>
    <n v="-19235"/>
    <n v="-101643"/>
    <n v="12923"/>
    <n v="25143"/>
    <n v="118680"/>
  </r>
  <r>
    <x v="0"/>
    <x v="0"/>
    <x v="0"/>
    <x v="4"/>
    <n v="-12383"/>
    <n v="-74144"/>
    <n v="2914"/>
    <n v="12848"/>
    <n v="51329"/>
  </r>
  <r>
    <x v="0"/>
    <x v="0"/>
    <x v="0"/>
    <x v="5"/>
    <n v="-14989"/>
    <n v="-90020"/>
    <n v="22479"/>
    <n v="50522"/>
    <n v="238611"/>
  </r>
  <r>
    <x v="0"/>
    <x v="0"/>
    <x v="0"/>
    <x v="6"/>
    <n v="-22913"/>
    <n v="-41881"/>
    <n v="16680"/>
    <n v="37462"/>
    <n v="189594"/>
  </r>
  <r>
    <x v="0"/>
    <x v="0"/>
    <x v="0"/>
    <x v="7"/>
    <n v="0"/>
    <n v="-24"/>
    <n v="12"/>
    <n v="20"/>
    <n v="78"/>
  </r>
  <r>
    <x v="0"/>
    <x v="0"/>
    <x v="1"/>
    <x v="0"/>
    <n v="-3"/>
    <n v="-2721"/>
    <n v="0"/>
    <n v="1268"/>
    <n v="349"/>
  </r>
  <r>
    <x v="0"/>
    <x v="0"/>
    <x v="1"/>
    <x v="1"/>
    <n v="-3"/>
    <n v="-1471"/>
    <m/>
    <n v="1014"/>
    <n v="164"/>
  </r>
  <r>
    <x v="0"/>
    <x v="0"/>
    <x v="1"/>
    <x v="8"/>
    <n v="0"/>
    <n v="-43"/>
    <m/>
    <n v="17"/>
    <n v="20"/>
  </r>
  <r>
    <x v="0"/>
    <x v="0"/>
    <x v="1"/>
    <x v="3"/>
    <n v="-4"/>
    <n v="-4549"/>
    <n v="0"/>
    <n v="1522"/>
    <n v="286"/>
  </r>
  <r>
    <x v="0"/>
    <x v="0"/>
    <x v="1"/>
    <x v="4"/>
    <n v="-5"/>
    <n v="-19958"/>
    <m/>
    <n v="3923"/>
    <n v="471"/>
  </r>
  <r>
    <x v="0"/>
    <x v="0"/>
    <x v="1"/>
    <x v="5"/>
    <n v="-2"/>
    <n v="-1724"/>
    <m/>
    <n v="399"/>
    <n v="62"/>
  </r>
  <r>
    <x v="0"/>
    <x v="0"/>
    <x v="2"/>
    <x v="0"/>
    <n v="-502"/>
    <n v="-28220"/>
    <n v="1140"/>
    <n v="4034"/>
    <n v="4507"/>
  </r>
  <r>
    <x v="0"/>
    <x v="0"/>
    <x v="2"/>
    <x v="1"/>
    <n v="-1923"/>
    <n v="-10481"/>
    <n v="2197"/>
    <n v="9458"/>
    <n v="5929"/>
  </r>
  <r>
    <x v="0"/>
    <x v="0"/>
    <x v="2"/>
    <x v="2"/>
    <n v="-32"/>
    <n v="-725"/>
    <n v="64"/>
    <n v="170"/>
    <n v="188"/>
  </r>
  <r>
    <x v="0"/>
    <x v="0"/>
    <x v="2"/>
    <x v="8"/>
    <n v="-2"/>
    <n v="-111"/>
    <n v="7"/>
    <n v="90"/>
    <n v="363"/>
  </r>
  <r>
    <x v="0"/>
    <x v="0"/>
    <x v="2"/>
    <x v="3"/>
    <n v="-393236"/>
    <n v="-187224"/>
    <n v="45239"/>
    <n v="136672"/>
    <n v="271485"/>
  </r>
  <r>
    <x v="0"/>
    <x v="0"/>
    <x v="2"/>
    <x v="4"/>
    <n v="-62082"/>
    <n v="-22891"/>
    <n v="13665"/>
    <n v="9473"/>
    <n v="44613"/>
  </r>
  <r>
    <x v="0"/>
    <x v="0"/>
    <x v="2"/>
    <x v="5"/>
    <n v="-391"/>
    <n v="-2825"/>
    <n v="133"/>
    <n v="1498"/>
    <n v="1313"/>
  </r>
  <r>
    <x v="0"/>
    <x v="0"/>
    <x v="2"/>
    <x v="7"/>
    <n v="-10"/>
    <n v="-4"/>
    <m/>
    <n v="52"/>
    <n v="7"/>
  </r>
  <r>
    <x v="0"/>
    <x v="0"/>
    <x v="3"/>
    <x v="0"/>
    <n v="-30694"/>
    <n v="-309754"/>
    <n v="98259"/>
    <n v="221773"/>
    <n v="508234"/>
  </r>
  <r>
    <x v="0"/>
    <x v="0"/>
    <x v="3"/>
    <x v="1"/>
    <n v="-55548"/>
    <n v="-308942"/>
    <n v="120982"/>
    <n v="257423"/>
    <n v="718592"/>
  </r>
  <r>
    <x v="0"/>
    <x v="0"/>
    <x v="3"/>
    <x v="2"/>
    <n v="-17332"/>
    <n v="-25589"/>
    <n v="9613"/>
    <n v="11138"/>
    <n v="86088"/>
  </r>
  <r>
    <x v="0"/>
    <x v="0"/>
    <x v="3"/>
    <x v="3"/>
    <n v="-40899"/>
    <n v="-373066"/>
    <n v="102280"/>
    <n v="153458"/>
    <n v="469586"/>
  </r>
  <r>
    <x v="0"/>
    <x v="0"/>
    <x v="3"/>
    <x v="4"/>
    <n v="-27575"/>
    <n v="-66359"/>
    <n v="17990"/>
    <n v="13559"/>
    <n v="71253"/>
  </r>
  <r>
    <x v="0"/>
    <x v="0"/>
    <x v="3"/>
    <x v="5"/>
    <n v="-14898"/>
    <n v="-147165"/>
    <n v="47444"/>
    <n v="110634"/>
    <n v="252027"/>
  </r>
  <r>
    <x v="0"/>
    <x v="0"/>
    <x v="3"/>
    <x v="6"/>
    <n v="-26879"/>
    <n v="-91816"/>
    <n v="30925"/>
    <n v="65235"/>
    <n v="271522"/>
  </r>
  <r>
    <x v="0"/>
    <x v="0"/>
    <x v="3"/>
    <x v="7"/>
    <n v="-54"/>
    <n v="-304"/>
    <n v="409"/>
    <n v="1696"/>
    <n v="1905"/>
  </r>
  <r>
    <x v="0"/>
    <x v="0"/>
    <x v="4"/>
    <x v="0"/>
    <n v="-90939"/>
    <n v="-90349"/>
    <n v="2709"/>
    <n v="44280"/>
    <n v="94203"/>
  </r>
  <r>
    <x v="0"/>
    <x v="0"/>
    <x v="4"/>
    <x v="1"/>
    <n v="-410754"/>
    <n v="-266716"/>
    <n v="22070"/>
    <n v="224434"/>
    <n v="463298"/>
  </r>
  <r>
    <x v="0"/>
    <x v="0"/>
    <x v="4"/>
    <x v="9"/>
    <n v="-82335"/>
    <n v="-28954"/>
    <n v="4089"/>
    <n v="77459"/>
    <n v="192769"/>
  </r>
  <r>
    <x v="0"/>
    <x v="0"/>
    <x v="4"/>
    <x v="2"/>
    <n v="-129807"/>
    <n v="-70615"/>
    <n v="478"/>
    <n v="29585"/>
    <n v="62117"/>
  </r>
  <r>
    <x v="0"/>
    <x v="0"/>
    <x v="4"/>
    <x v="8"/>
    <n v="-391"/>
    <n v="-1262"/>
    <n v="736"/>
    <n v="1991"/>
    <n v="13960"/>
  </r>
  <r>
    <x v="0"/>
    <x v="0"/>
    <x v="4"/>
    <x v="3"/>
    <n v="-739073"/>
    <n v="-315263"/>
    <n v="69975"/>
    <n v="403837"/>
    <n v="841542"/>
  </r>
  <r>
    <x v="0"/>
    <x v="0"/>
    <x v="4"/>
    <x v="4"/>
    <n v="-168297"/>
    <n v="-318534"/>
    <n v="30036"/>
    <n v="154775"/>
    <n v="466581"/>
  </r>
  <r>
    <x v="0"/>
    <x v="0"/>
    <x v="4"/>
    <x v="5"/>
    <n v="-66504"/>
    <n v="-73472"/>
    <n v="4550"/>
    <n v="24199"/>
    <n v="76215"/>
  </r>
  <r>
    <x v="0"/>
    <x v="0"/>
    <x v="4"/>
    <x v="6"/>
    <n v="-24605"/>
    <n v="-16078"/>
    <n v="3868"/>
    <n v="23767"/>
    <n v="98170"/>
  </r>
  <r>
    <x v="0"/>
    <x v="0"/>
    <x v="4"/>
    <x v="7"/>
    <n v="-4672"/>
    <n v="-6444"/>
    <n v="1815"/>
    <n v="3024"/>
    <n v="9462"/>
  </r>
  <r>
    <x v="0"/>
    <x v="0"/>
    <x v="5"/>
    <x v="0"/>
    <n v="-56861"/>
    <n v="-131398"/>
    <n v="431461"/>
    <n v="532204"/>
    <n v="2588356"/>
  </r>
  <r>
    <x v="0"/>
    <x v="0"/>
    <x v="5"/>
    <x v="1"/>
    <n v="-181688"/>
    <n v="-220438"/>
    <n v="301311"/>
    <n v="1855884"/>
    <n v="6271389"/>
  </r>
  <r>
    <x v="0"/>
    <x v="0"/>
    <x v="5"/>
    <x v="2"/>
    <n v="-155070"/>
    <n v="-47059"/>
    <n v="8930"/>
    <n v="18181"/>
    <n v="484780"/>
  </r>
  <r>
    <x v="0"/>
    <x v="0"/>
    <x v="5"/>
    <x v="3"/>
    <n v="-43047"/>
    <n v="-48671"/>
    <n v="37664"/>
    <n v="75533"/>
    <n v="578791"/>
  </r>
  <r>
    <x v="0"/>
    <x v="0"/>
    <x v="5"/>
    <x v="4"/>
    <n v="-125347"/>
    <n v="-211805"/>
    <n v="90017"/>
    <n v="74400"/>
    <n v="1351319"/>
  </r>
  <r>
    <x v="0"/>
    <x v="0"/>
    <x v="5"/>
    <x v="5"/>
    <n v="-22229"/>
    <n v="-44572"/>
    <n v="91860"/>
    <n v="319120"/>
    <n v="1059686"/>
  </r>
  <r>
    <x v="0"/>
    <x v="0"/>
    <x v="5"/>
    <x v="6"/>
    <n v="-151439"/>
    <n v="-171853"/>
    <n v="53017"/>
    <n v="340158"/>
    <n v="2517961"/>
  </r>
  <r>
    <x v="0"/>
    <x v="0"/>
    <x v="5"/>
    <x v="7"/>
    <n v="-4"/>
    <n v="-1003"/>
    <n v="5346"/>
    <n v="4755"/>
    <n v="31993"/>
  </r>
  <r>
    <x v="0"/>
    <x v="0"/>
    <x v="6"/>
    <x v="0"/>
    <n v="-43635"/>
    <n v="-180397"/>
    <n v="424347"/>
    <n v="583454"/>
    <n v="1442792"/>
  </r>
  <r>
    <x v="0"/>
    <x v="0"/>
    <x v="6"/>
    <x v="1"/>
    <n v="-50997"/>
    <n v="-157007"/>
    <n v="227030"/>
    <n v="444709"/>
    <n v="1214709"/>
  </r>
  <r>
    <x v="0"/>
    <x v="0"/>
    <x v="6"/>
    <x v="2"/>
    <n v="-2283"/>
    <n v="-1351"/>
    <n v="220"/>
    <n v="1799"/>
    <n v="18130"/>
  </r>
  <r>
    <x v="0"/>
    <x v="0"/>
    <x v="6"/>
    <x v="3"/>
    <n v="-26209"/>
    <n v="-92292"/>
    <n v="14320"/>
    <n v="69468"/>
    <n v="258867"/>
  </r>
  <r>
    <x v="0"/>
    <x v="0"/>
    <x v="6"/>
    <x v="4"/>
    <n v="-14844"/>
    <n v="-26370"/>
    <n v="4762"/>
    <n v="16522"/>
    <n v="57549"/>
  </r>
  <r>
    <x v="0"/>
    <x v="0"/>
    <x v="6"/>
    <x v="5"/>
    <n v="-10658"/>
    <n v="-20107"/>
    <n v="38247"/>
    <n v="70644"/>
    <n v="217038"/>
  </r>
  <r>
    <x v="0"/>
    <x v="0"/>
    <x v="6"/>
    <x v="6"/>
    <n v="-9870"/>
    <n v="-37428"/>
    <n v="11890"/>
    <n v="28544"/>
    <n v="110939"/>
  </r>
  <r>
    <x v="0"/>
    <x v="0"/>
    <x v="7"/>
    <x v="0"/>
    <n v="-23927"/>
    <n v="-64985"/>
    <n v="46498"/>
    <n v="64599"/>
    <n v="150839"/>
  </r>
  <r>
    <x v="0"/>
    <x v="0"/>
    <x v="7"/>
    <x v="1"/>
    <n v="-115343"/>
    <n v="-359083"/>
    <n v="51697"/>
    <n v="76306"/>
    <n v="202937"/>
  </r>
  <r>
    <x v="0"/>
    <x v="0"/>
    <x v="7"/>
    <x v="9"/>
    <n v="-11283"/>
    <n v="-6897"/>
    <n v="4873"/>
    <n v="1778"/>
    <n v="20485"/>
  </r>
  <r>
    <x v="0"/>
    <x v="0"/>
    <x v="7"/>
    <x v="2"/>
    <n v="-48998"/>
    <n v="-37171"/>
    <n v="18812"/>
    <n v="13423"/>
    <n v="58309"/>
  </r>
  <r>
    <x v="0"/>
    <x v="0"/>
    <x v="7"/>
    <x v="3"/>
    <n v="-352821"/>
    <n v="-805712"/>
    <n v="411809"/>
    <n v="317948"/>
    <n v="920361"/>
  </r>
  <r>
    <x v="0"/>
    <x v="0"/>
    <x v="7"/>
    <x v="4"/>
    <n v="-14333"/>
    <n v="-94012"/>
    <n v="51364"/>
    <n v="17148"/>
    <n v="57410"/>
  </r>
  <r>
    <x v="0"/>
    <x v="0"/>
    <x v="7"/>
    <x v="5"/>
    <n v="-8892"/>
    <n v="-93242"/>
    <n v="26209"/>
    <n v="45609"/>
    <n v="89019"/>
  </r>
  <r>
    <x v="0"/>
    <x v="0"/>
    <x v="7"/>
    <x v="6"/>
    <n v="-20806"/>
    <n v="-44743"/>
    <n v="9760"/>
    <n v="9216"/>
    <n v="40411"/>
  </r>
  <r>
    <x v="0"/>
    <x v="0"/>
    <x v="7"/>
    <x v="7"/>
    <n v="0"/>
    <n v="-210"/>
    <m/>
    <m/>
    <n v="2"/>
  </r>
  <r>
    <x v="0"/>
    <x v="0"/>
    <x v="8"/>
    <x v="0"/>
    <n v="-42408"/>
    <n v="-162228"/>
    <n v="1715421"/>
    <n v="761694"/>
    <n v="1547170"/>
  </r>
  <r>
    <x v="0"/>
    <x v="0"/>
    <x v="8"/>
    <x v="1"/>
    <n v="-1072760"/>
    <n v="-708841"/>
    <n v="553062"/>
    <n v="781193"/>
    <n v="4651973"/>
  </r>
  <r>
    <x v="0"/>
    <x v="0"/>
    <x v="8"/>
    <x v="9"/>
    <n v="-1532080"/>
    <n v="-404086"/>
    <n v="31288"/>
    <n v="374253"/>
    <n v="3313134"/>
  </r>
  <r>
    <x v="0"/>
    <x v="0"/>
    <x v="8"/>
    <x v="2"/>
    <n v="-957183"/>
    <n v="-378958"/>
    <n v="58439"/>
    <n v="123520"/>
    <n v="1445959"/>
  </r>
  <r>
    <x v="0"/>
    <x v="0"/>
    <x v="8"/>
    <x v="3"/>
    <n v="-522215"/>
    <n v="-855598"/>
    <n v="180251"/>
    <n v="208793"/>
    <n v="1236574"/>
  </r>
  <r>
    <x v="0"/>
    <x v="0"/>
    <x v="8"/>
    <x v="4"/>
    <n v="-1009001"/>
    <n v="-429237"/>
    <n v="53569"/>
    <n v="182648"/>
    <n v="1238903"/>
  </r>
  <r>
    <x v="0"/>
    <x v="0"/>
    <x v="8"/>
    <x v="5"/>
    <n v="-15452"/>
    <n v="-54300"/>
    <n v="668545"/>
    <n v="249054"/>
    <n v="445813"/>
  </r>
  <r>
    <x v="0"/>
    <x v="0"/>
    <x v="8"/>
    <x v="6"/>
    <n v="-1165241"/>
    <n v="-308983"/>
    <n v="30542"/>
    <n v="189163"/>
    <n v="1331155"/>
  </r>
  <r>
    <x v="0"/>
    <x v="0"/>
    <x v="8"/>
    <x v="7"/>
    <n v="-87"/>
    <n v="-912"/>
    <m/>
    <n v="652"/>
    <n v="2461"/>
  </r>
  <r>
    <x v="0"/>
    <x v="0"/>
    <x v="9"/>
    <x v="0"/>
    <n v="-86565"/>
    <n v="-104254"/>
    <n v="28113"/>
    <n v="71137"/>
    <n v="171078"/>
  </r>
  <r>
    <x v="0"/>
    <x v="0"/>
    <x v="9"/>
    <x v="1"/>
    <n v="-2192645"/>
    <n v="-1304367"/>
    <n v="428856"/>
    <n v="3718123"/>
    <n v="7851188"/>
  </r>
  <r>
    <x v="0"/>
    <x v="0"/>
    <x v="9"/>
    <x v="9"/>
    <n v="-1933536"/>
    <n v="-1082687"/>
    <n v="55117"/>
    <n v="438708"/>
    <n v="3556248"/>
  </r>
  <r>
    <x v="0"/>
    <x v="0"/>
    <x v="9"/>
    <x v="2"/>
    <n v="-917779"/>
    <n v="-507987"/>
    <n v="10127"/>
    <n v="30870"/>
    <n v="311821"/>
  </r>
  <r>
    <x v="0"/>
    <x v="0"/>
    <x v="9"/>
    <x v="3"/>
    <n v="-107720"/>
    <n v="-159363"/>
    <n v="6835"/>
    <n v="32749"/>
    <n v="201366"/>
  </r>
  <r>
    <x v="0"/>
    <x v="0"/>
    <x v="9"/>
    <x v="4"/>
    <n v="-39724"/>
    <n v="-21869"/>
    <n v="9127"/>
    <n v="28822"/>
    <n v="73133"/>
  </r>
  <r>
    <x v="0"/>
    <x v="0"/>
    <x v="9"/>
    <x v="5"/>
    <n v="-46745"/>
    <n v="-49396"/>
    <n v="8390"/>
    <n v="27346"/>
    <n v="123803"/>
  </r>
  <r>
    <x v="0"/>
    <x v="0"/>
    <x v="9"/>
    <x v="6"/>
    <n v="-833997"/>
    <n v="-519819"/>
    <n v="23399"/>
    <n v="347220"/>
    <n v="1507507"/>
  </r>
  <r>
    <x v="0"/>
    <x v="0"/>
    <x v="9"/>
    <x v="7"/>
    <n v="-3605"/>
    <n v="-4534"/>
    <n v="1219"/>
    <n v="1589"/>
    <n v="4538"/>
  </r>
  <r>
    <x v="0"/>
    <x v="0"/>
    <x v="10"/>
    <x v="0"/>
    <n v="-10201"/>
    <n v="-74849"/>
    <n v="69481"/>
    <n v="19623"/>
    <n v="227969"/>
  </r>
  <r>
    <x v="0"/>
    <x v="0"/>
    <x v="10"/>
    <x v="1"/>
    <n v="-3066"/>
    <n v="-63840"/>
    <n v="9698"/>
    <n v="4475"/>
    <n v="25001"/>
  </r>
  <r>
    <x v="0"/>
    <x v="0"/>
    <x v="10"/>
    <x v="3"/>
    <n v="-3881"/>
    <n v="-50046"/>
    <n v="20824"/>
    <n v="5882"/>
    <n v="56630"/>
  </r>
  <r>
    <x v="0"/>
    <x v="0"/>
    <x v="10"/>
    <x v="4"/>
    <n v="-2"/>
    <n v="-235"/>
    <n v="76"/>
    <n v="14"/>
    <n v="341"/>
  </r>
  <r>
    <x v="0"/>
    <x v="0"/>
    <x v="10"/>
    <x v="5"/>
    <n v="-506"/>
    <n v="-8581"/>
    <n v="2954"/>
    <n v="1703"/>
    <n v="13899"/>
  </r>
  <r>
    <x v="0"/>
    <x v="0"/>
    <x v="10"/>
    <x v="6"/>
    <n v="-814"/>
    <n v="-7490"/>
    <n v="1231"/>
    <n v="1045"/>
    <n v="4644"/>
  </r>
  <r>
    <x v="0"/>
    <x v="0"/>
    <x v="10"/>
    <x v="7"/>
    <n v="-12"/>
    <n v="-28"/>
    <m/>
    <m/>
    <n v="56"/>
  </r>
  <r>
    <x v="0"/>
    <x v="0"/>
    <x v="11"/>
    <x v="0"/>
    <n v="-1187920"/>
    <n v="-508450"/>
    <n v="169195"/>
    <n v="601651"/>
    <n v="3923998"/>
  </r>
  <r>
    <x v="0"/>
    <x v="0"/>
    <x v="11"/>
    <x v="1"/>
    <n v="-585626"/>
    <n v="-494111"/>
    <n v="547099"/>
    <n v="1124480"/>
    <n v="3368183"/>
  </r>
  <r>
    <x v="0"/>
    <x v="0"/>
    <x v="11"/>
    <x v="9"/>
    <n v="-266165"/>
    <n v="-128539"/>
    <n v="142683"/>
    <n v="340096"/>
    <n v="622951"/>
  </r>
  <r>
    <x v="0"/>
    <x v="0"/>
    <x v="11"/>
    <x v="2"/>
    <n v="-997604"/>
    <n v="-328376"/>
    <n v="33993"/>
    <n v="145911"/>
    <n v="865431"/>
  </r>
  <r>
    <x v="0"/>
    <x v="0"/>
    <x v="11"/>
    <x v="8"/>
    <n v="-161"/>
    <n v="-481"/>
    <n v="3054"/>
    <n v="493"/>
    <n v="17069"/>
  </r>
  <r>
    <x v="0"/>
    <x v="0"/>
    <x v="11"/>
    <x v="3"/>
    <n v="-851090"/>
    <n v="-764595"/>
    <n v="119722"/>
    <n v="271319"/>
    <n v="2273292"/>
  </r>
  <r>
    <x v="0"/>
    <x v="0"/>
    <x v="11"/>
    <x v="4"/>
    <n v="-146481"/>
    <n v="-88533"/>
    <n v="163558"/>
    <n v="154290"/>
    <n v="801893"/>
  </r>
  <r>
    <x v="0"/>
    <x v="0"/>
    <x v="11"/>
    <x v="5"/>
    <n v="-307680"/>
    <n v="-177908"/>
    <n v="116829"/>
    <n v="177382"/>
    <n v="1117269"/>
  </r>
  <r>
    <x v="0"/>
    <x v="0"/>
    <x v="11"/>
    <x v="6"/>
    <n v="-310897"/>
    <n v="-127871"/>
    <n v="96164"/>
    <n v="216504"/>
    <n v="857044"/>
  </r>
  <r>
    <x v="0"/>
    <x v="0"/>
    <x v="11"/>
    <x v="7"/>
    <n v="-3108"/>
    <n v="-5033"/>
    <n v="125"/>
    <n v="844"/>
    <n v="9176"/>
  </r>
  <r>
    <x v="0"/>
    <x v="0"/>
    <x v="12"/>
    <x v="0"/>
    <n v="-27573"/>
    <n v="-31466"/>
    <n v="158670"/>
    <n v="322755"/>
    <n v="406277"/>
  </r>
  <r>
    <x v="0"/>
    <x v="0"/>
    <x v="12"/>
    <x v="1"/>
    <n v="-147967"/>
    <n v="-92779"/>
    <n v="117884"/>
    <n v="367208"/>
    <n v="1372701"/>
  </r>
  <r>
    <x v="0"/>
    <x v="0"/>
    <x v="12"/>
    <x v="2"/>
    <n v="-167166"/>
    <n v="-92967"/>
    <n v="14281"/>
    <n v="79978"/>
    <n v="803128"/>
  </r>
  <r>
    <x v="0"/>
    <x v="0"/>
    <x v="12"/>
    <x v="3"/>
    <n v="-70169"/>
    <n v="-50539"/>
    <n v="6847"/>
    <n v="15498"/>
    <n v="124854"/>
  </r>
  <r>
    <x v="0"/>
    <x v="0"/>
    <x v="12"/>
    <x v="4"/>
    <n v="-238519"/>
    <n v="-49121"/>
    <n v="14555"/>
    <n v="24206"/>
    <n v="296147"/>
  </r>
  <r>
    <x v="0"/>
    <x v="0"/>
    <x v="12"/>
    <x v="5"/>
    <n v="-21156"/>
    <n v="-11855"/>
    <n v="3652"/>
    <n v="27825"/>
    <n v="128781"/>
  </r>
  <r>
    <x v="0"/>
    <x v="0"/>
    <x v="12"/>
    <x v="6"/>
    <n v="-74035"/>
    <n v="-46570"/>
    <n v="31263"/>
    <n v="142561"/>
    <n v="521126"/>
  </r>
  <r>
    <x v="0"/>
    <x v="0"/>
    <x v="12"/>
    <x v="7"/>
    <n v="-446"/>
    <n v="-200"/>
    <n v="248"/>
    <n v="424"/>
    <n v="5081"/>
  </r>
  <r>
    <x v="0"/>
    <x v="0"/>
    <x v="13"/>
    <x v="1"/>
    <n v="-435133"/>
    <n v="-443891"/>
    <n v="279941"/>
    <n v="745959"/>
    <n v="6751810"/>
  </r>
  <r>
    <x v="0"/>
    <x v="0"/>
    <x v="13"/>
    <x v="9"/>
    <n v="-405259"/>
    <n v="-273476"/>
    <n v="101045"/>
    <n v="394752"/>
    <n v="2557714"/>
  </r>
  <r>
    <x v="0"/>
    <x v="0"/>
    <x v="13"/>
    <x v="2"/>
    <n v="-134715"/>
    <n v="-46017"/>
    <n v="1546"/>
    <n v="18191"/>
    <n v="160528"/>
  </r>
  <r>
    <x v="0"/>
    <x v="0"/>
    <x v="13"/>
    <x v="3"/>
    <n v="-100610"/>
    <n v="-108361"/>
    <n v="3642"/>
    <n v="11040"/>
    <n v="107863"/>
  </r>
  <r>
    <x v="0"/>
    <x v="0"/>
    <x v="13"/>
    <x v="4"/>
    <n v="-3"/>
    <n v="-44"/>
    <n v="2"/>
    <m/>
    <n v="876"/>
  </r>
  <r>
    <x v="0"/>
    <x v="0"/>
    <x v="13"/>
    <x v="5"/>
    <n v="0"/>
    <n v="-28"/>
    <n v="74"/>
    <n v="17"/>
    <n v="64"/>
  </r>
  <r>
    <x v="0"/>
    <x v="0"/>
    <x v="13"/>
    <x v="6"/>
    <n v="-294363"/>
    <n v="-134674"/>
    <n v="40825"/>
    <n v="163261"/>
    <n v="1790340"/>
  </r>
  <r>
    <x v="0"/>
    <x v="1"/>
    <x v="14"/>
    <x v="0"/>
    <n v="-33621"/>
    <n v="-58764"/>
    <n v="101320"/>
    <n v="198622"/>
    <n v="1341710"/>
  </r>
  <r>
    <x v="0"/>
    <x v="1"/>
    <x v="14"/>
    <x v="1"/>
    <n v="-165773"/>
    <n v="-132392"/>
    <n v="77212"/>
    <n v="330076"/>
    <n v="2774628"/>
  </r>
  <r>
    <x v="0"/>
    <x v="1"/>
    <x v="14"/>
    <x v="2"/>
    <n v="-151043"/>
    <n v="-41473"/>
    <n v="7619"/>
    <n v="10612"/>
    <n v="413023"/>
  </r>
  <r>
    <x v="0"/>
    <x v="1"/>
    <x v="14"/>
    <x v="3"/>
    <n v="-28243"/>
    <n v="-18543"/>
    <n v="9397"/>
    <n v="19322"/>
    <n v="273059"/>
  </r>
  <r>
    <x v="0"/>
    <x v="1"/>
    <x v="14"/>
    <x v="4"/>
    <n v="-90926"/>
    <n v="-139021"/>
    <n v="79975"/>
    <n v="60861"/>
    <n v="1130648"/>
  </r>
  <r>
    <x v="0"/>
    <x v="1"/>
    <x v="14"/>
    <x v="5"/>
    <n v="-21087"/>
    <n v="-30798"/>
    <n v="43885"/>
    <n v="75470"/>
    <n v="597184"/>
  </r>
  <r>
    <x v="0"/>
    <x v="1"/>
    <x v="14"/>
    <x v="6"/>
    <n v="-136281"/>
    <n v="-128241"/>
    <n v="37432"/>
    <n v="291625"/>
    <n v="2045483"/>
  </r>
  <r>
    <x v="0"/>
    <x v="1"/>
    <x v="14"/>
    <x v="7"/>
    <n v="-3"/>
    <n v="-39"/>
    <n v="393"/>
    <n v="20"/>
    <n v="754"/>
  </r>
  <r>
    <x v="0"/>
    <x v="1"/>
    <x v="15"/>
    <x v="0"/>
    <n v="-3325"/>
    <n v="-19514"/>
    <n v="8810"/>
    <n v="7878"/>
    <n v="28112"/>
  </r>
  <r>
    <x v="0"/>
    <x v="1"/>
    <x v="15"/>
    <x v="1"/>
    <n v="-517"/>
    <n v="-5774"/>
    <n v="21"/>
    <n v="655"/>
    <n v="2235"/>
  </r>
  <r>
    <x v="0"/>
    <x v="1"/>
    <x v="15"/>
    <x v="3"/>
    <n v="-342650"/>
    <n v="-1113214"/>
    <n v="426474"/>
    <n v="378081"/>
    <n v="1047231"/>
  </r>
  <r>
    <x v="0"/>
    <x v="1"/>
    <x v="15"/>
    <x v="4"/>
    <n v="-9676"/>
    <n v="-59955"/>
    <n v="16788"/>
    <n v="8838"/>
    <n v="28155"/>
  </r>
  <r>
    <x v="0"/>
    <x v="1"/>
    <x v="15"/>
    <x v="5"/>
    <n v="-119"/>
    <n v="-3045"/>
    <n v="73"/>
    <n v="400"/>
    <n v="903"/>
  </r>
  <r>
    <x v="0"/>
    <x v="1"/>
    <x v="15"/>
    <x v="6"/>
    <n v="0"/>
    <n v="-189"/>
    <m/>
    <n v="29"/>
    <n v="127"/>
  </r>
  <r>
    <x v="0"/>
    <x v="1"/>
    <x v="16"/>
    <x v="0"/>
    <n v="-204480"/>
    <n v="-68203"/>
    <n v="150697"/>
    <n v="184532"/>
    <n v="717554"/>
  </r>
  <r>
    <x v="0"/>
    <x v="1"/>
    <x v="16"/>
    <x v="1"/>
    <n v="-57863"/>
    <n v="-34102"/>
    <n v="161623"/>
    <n v="229612"/>
    <n v="360996"/>
  </r>
  <r>
    <x v="0"/>
    <x v="1"/>
    <x v="16"/>
    <x v="9"/>
    <n v="-730"/>
    <n v="-773"/>
    <n v="58"/>
    <n v="354"/>
    <n v="1464"/>
  </r>
  <r>
    <x v="0"/>
    <x v="1"/>
    <x v="16"/>
    <x v="2"/>
    <n v="-10089"/>
    <n v="-7095"/>
    <n v="9517"/>
    <n v="22888"/>
    <n v="40154"/>
  </r>
  <r>
    <x v="0"/>
    <x v="1"/>
    <x v="16"/>
    <x v="5"/>
    <n v="-38757"/>
    <n v="-19967"/>
    <n v="97267"/>
    <n v="34011"/>
    <n v="156679"/>
  </r>
  <r>
    <x v="0"/>
    <x v="1"/>
    <x v="16"/>
    <x v="6"/>
    <n v="-2288"/>
    <n v="-1995"/>
    <n v="478"/>
    <n v="3407"/>
    <n v="15674"/>
  </r>
  <r>
    <x v="0"/>
    <x v="1"/>
    <x v="16"/>
    <x v="7"/>
    <n v="-1740"/>
    <n v="-466"/>
    <n v="100"/>
    <n v="85"/>
    <n v="2425"/>
  </r>
  <r>
    <x v="0"/>
    <x v="1"/>
    <x v="17"/>
    <x v="1"/>
    <n v="-258283"/>
    <n v="-407687"/>
    <n v="253992"/>
    <n v="1041294"/>
    <n v="5692720"/>
  </r>
  <r>
    <x v="0"/>
    <x v="1"/>
    <x v="17"/>
    <x v="9"/>
    <n v="-393686"/>
    <n v="-160288"/>
    <n v="55546"/>
    <n v="147769"/>
    <n v="1459845"/>
  </r>
  <r>
    <x v="0"/>
    <x v="1"/>
    <x v="17"/>
    <x v="2"/>
    <n v="-1140"/>
    <n v="-574"/>
    <m/>
    <n v="54"/>
    <n v="4343"/>
  </r>
  <r>
    <x v="0"/>
    <x v="1"/>
    <x v="17"/>
    <x v="3"/>
    <n v="-2483"/>
    <n v="-6060"/>
    <n v="1055"/>
    <n v="1740"/>
    <n v="8332"/>
  </r>
  <r>
    <x v="0"/>
    <x v="1"/>
    <x v="17"/>
    <x v="4"/>
    <n v="0"/>
    <n v="0"/>
    <m/>
    <m/>
    <n v="1"/>
  </r>
  <r>
    <x v="0"/>
    <x v="1"/>
    <x v="17"/>
    <x v="6"/>
    <n v="-164158"/>
    <n v="-51771"/>
    <n v="30848"/>
    <n v="145158"/>
    <n v="560439"/>
  </r>
  <r>
    <x v="0"/>
    <x v="1"/>
    <x v="18"/>
    <x v="0"/>
    <n v="-21441"/>
    <n v="-11837"/>
    <n v="3815"/>
    <n v="24098"/>
    <n v="147174"/>
  </r>
  <r>
    <x v="0"/>
    <x v="1"/>
    <x v="18"/>
    <x v="1"/>
    <n v="-221733"/>
    <n v="-75673"/>
    <n v="9854"/>
    <n v="43581"/>
    <n v="602149"/>
  </r>
  <r>
    <x v="0"/>
    <x v="1"/>
    <x v="18"/>
    <x v="9"/>
    <n v="-368694"/>
    <n v="-135111"/>
    <n v="5203"/>
    <n v="24345"/>
    <n v="380352"/>
  </r>
  <r>
    <x v="0"/>
    <x v="1"/>
    <x v="18"/>
    <x v="2"/>
    <n v="-823338"/>
    <n v="-292898"/>
    <n v="22323"/>
    <n v="81395"/>
    <n v="1104330"/>
  </r>
  <r>
    <x v="0"/>
    <x v="1"/>
    <x v="18"/>
    <x v="3"/>
    <n v="-207817"/>
    <n v="-97543"/>
    <n v="10922"/>
    <n v="62892"/>
    <n v="454905"/>
  </r>
  <r>
    <x v="0"/>
    <x v="1"/>
    <x v="18"/>
    <x v="4"/>
    <n v="-1017004"/>
    <n v="-372120"/>
    <n v="53693"/>
    <n v="149456"/>
    <n v="1176851"/>
  </r>
  <r>
    <x v="0"/>
    <x v="1"/>
    <x v="18"/>
    <x v="5"/>
    <n v="-9302"/>
    <n v="-4363"/>
    <n v="5443"/>
    <n v="8070"/>
    <n v="71165"/>
  </r>
  <r>
    <x v="0"/>
    <x v="1"/>
    <x v="18"/>
    <x v="6"/>
    <n v="-625535"/>
    <n v="-167204"/>
    <n v="25169"/>
    <n v="29848"/>
    <n v="496749"/>
  </r>
  <r>
    <x v="0"/>
    <x v="1"/>
    <x v="19"/>
    <x v="1"/>
    <n v="-383432"/>
    <n v="-115751"/>
    <n v="4230"/>
    <n v="56829"/>
    <n v="691760"/>
  </r>
  <r>
    <x v="0"/>
    <x v="1"/>
    <x v="19"/>
    <x v="9"/>
    <n v="-225381"/>
    <n v="-79155"/>
    <n v="5258"/>
    <n v="23699"/>
    <n v="527869"/>
  </r>
  <r>
    <x v="0"/>
    <x v="1"/>
    <x v="19"/>
    <x v="3"/>
    <n v="-105938"/>
    <n v="-45460"/>
    <n v="3801"/>
    <n v="15749"/>
    <n v="159580"/>
  </r>
  <r>
    <x v="0"/>
    <x v="1"/>
    <x v="19"/>
    <x v="4"/>
    <n v="-55366"/>
    <n v="-23953"/>
    <n v="11600"/>
    <n v="30112"/>
    <n v="106196"/>
  </r>
  <r>
    <x v="0"/>
    <x v="1"/>
    <x v="20"/>
    <x v="0"/>
    <n v="-19"/>
    <n v="-8470"/>
    <n v="46"/>
    <n v="896"/>
    <n v="578"/>
  </r>
  <r>
    <x v="0"/>
    <x v="1"/>
    <x v="20"/>
    <x v="1"/>
    <n v="-34"/>
    <n v="-7322"/>
    <n v="20"/>
    <n v="375"/>
    <n v="769"/>
  </r>
  <r>
    <x v="0"/>
    <x v="1"/>
    <x v="20"/>
    <x v="8"/>
    <n v="-484"/>
    <n v="-1170"/>
    <n v="3389"/>
    <n v="2347"/>
    <n v="21314"/>
  </r>
  <r>
    <x v="0"/>
    <x v="1"/>
    <x v="20"/>
    <x v="3"/>
    <n v="-1523914"/>
    <n v="-831101"/>
    <n v="251736"/>
    <n v="591482"/>
    <n v="1751624"/>
  </r>
  <r>
    <x v="0"/>
    <x v="1"/>
    <x v="20"/>
    <x v="4"/>
    <n v="-181835"/>
    <n v="-84530"/>
    <n v="190293"/>
    <n v="101028"/>
    <n v="303450"/>
  </r>
  <r>
    <x v="0"/>
    <x v="1"/>
    <x v="20"/>
    <x v="5"/>
    <n v="-15"/>
    <n v="-1536"/>
    <n v="22"/>
    <n v="176"/>
    <n v="257"/>
  </r>
  <r>
    <x v="0"/>
    <x v="1"/>
    <x v="20"/>
    <x v="6"/>
    <n v="0"/>
    <n v="0"/>
    <m/>
    <n v="83"/>
    <m/>
  </r>
  <r>
    <x v="0"/>
    <x v="1"/>
    <x v="20"/>
    <x v="7"/>
    <n v="0"/>
    <n v="-1"/>
    <m/>
    <m/>
    <n v="5"/>
  </r>
  <r>
    <x v="0"/>
    <x v="1"/>
    <x v="21"/>
    <x v="1"/>
    <n v="-202742"/>
    <n v="-232794"/>
    <n v="280449"/>
    <n v="2437752"/>
    <n v="2746810"/>
  </r>
  <r>
    <x v="0"/>
    <x v="1"/>
    <x v="21"/>
    <x v="9"/>
    <n v="-36087"/>
    <n v="-34058"/>
    <n v="5566"/>
    <n v="45903"/>
    <n v="290358"/>
  </r>
  <r>
    <x v="0"/>
    <x v="1"/>
    <x v="21"/>
    <x v="2"/>
    <n v="0"/>
    <n v="0"/>
    <m/>
    <m/>
    <n v="1"/>
  </r>
  <r>
    <x v="0"/>
    <x v="1"/>
    <x v="21"/>
    <x v="3"/>
    <n v="-29114"/>
    <n v="-24150"/>
    <n v="1567"/>
    <n v="10943"/>
    <n v="59256"/>
  </r>
  <r>
    <x v="0"/>
    <x v="1"/>
    <x v="21"/>
    <x v="4"/>
    <n v="0"/>
    <n v="0"/>
    <m/>
    <n v="1"/>
    <m/>
  </r>
  <r>
    <x v="0"/>
    <x v="1"/>
    <x v="21"/>
    <x v="6"/>
    <n v="-2133"/>
    <n v="-7826"/>
    <n v="1180"/>
    <n v="77676"/>
    <n v="77844"/>
  </r>
  <r>
    <x v="0"/>
    <x v="1"/>
    <x v="22"/>
    <x v="0"/>
    <n v="-69743"/>
    <n v="-685862"/>
    <n v="171522"/>
    <n v="351415"/>
    <n v="1353949"/>
  </r>
  <r>
    <x v="0"/>
    <x v="1"/>
    <x v="22"/>
    <x v="1"/>
    <n v="-178621"/>
    <n v="-913597"/>
    <n v="83458"/>
    <n v="244363"/>
    <n v="1372017"/>
  </r>
  <r>
    <x v="0"/>
    <x v="1"/>
    <x v="22"/>
    <x v="9"/>
    <n v="-134"/>
    <n v="-727"/>
    <n v="242"/>
    <n v="246"/>
    <n v="3729"/>
  </r>
  <r>
    <x v="0"/>
    <x v="1"/>
    <x v="22"/>
    <x v="2"/>
    <n v="-15347"/>
    <n v="-59374"/>
    <n v="2003"/>
    <n v="7238"/>
    <n v="92638"/>
  </r>
  <r>
    <x v="0"/>
    <x v="1"/>
    <x v="22"/>
    <x v="3"/>
    <n v="-91538"/>
    <n v="-763126"/>
    <n v="67937"/>
    <n v="166699"/>
    <n v="773554"/>
  </r>
  <r>
    <x v="0"/>
    <x v="1"/>
    <x v="22"/>
    <x v="4"/>
    <n v="-172501"/>
    <n v="-284566"/>
    <n v="39496"/>
    <n v="62175"/>
    <n v="479001"/>
  </r>
  <r>
    <x v="0"/>
    <x v="1"/>
    <x v="22"/>
    <x v="5"/>
    <n v="-26870"/>
    <n v="-254601"/>
    <n v="46351"/>
    <n v="107233"/>
    <n v="405232"/>
  </r>
  <r>
    <x v="0"/>
    <x v="1"/>
    <x v="22"/>
    <x v="6"/>
    <n v="-89273"/>
    <n v="-229183"/>
    <n v="36153"/>
    <n v="88088"/>
    <n v="557552"/>
  </r>
  <r>
    <x v="0"/>
    <x v="1"/>
    <x v="22"/>
    <x v="7"/>
    <n v="-107"/>
    <n v="-1166"/>
    <n v="14"/>
    <n v="713"/>
    <n v="2648"/>
  </r>
  <r>
    <x v="0"/>
    <x v="1"/>
    <x v="23"/>
    <x v="0"/>
    <n v="-149417"/>
    <n v="-371941"/>
    <n v="2713856"/>
    <n v="2054391"/>
    <n v="4543959"/>
  </r>
  <r>
    <x v="0"/>
    <x v="1"/>
    <x v="23"/>
    <x v="1"/>
    <n v="-396215"/>
    <n v="-415801"/>
    <n v="1131160"/>
    <n v="2830201"/>
    <n v="7615269"/>
  </r>
  <r>
    <x v="0"/>
    <x v="1"/>
    <x v="23"/>
    <x v="9"/>
    <n v="-60364"/>
    <n v="-16484"/>
    <n v="9082"/>
    <n v="86973"/>
    <n v="192856"/>
  </r>
  <r>
    <x v="0"/>
    <x v="1"/>
    <x v="23"/>
    <x v="2"/>
    <n v="-221104"/>
    <n v="-155592"/>
    <n v="64448"/>
    <n v="131221"/>
    <n v="1112123"/>
  </r>
  <r>
    <x v="0"/>
    <x v="1"/>
    <x v="23"/>
    <x v="3"/>
    <n v="-138941"/>
    <n v="-148786"/>
    <n v="174988"/>
    <n v="193403"/>
    <n v="831520"/>
  </r>
  <r>
    <x v="0"/>
    <x v="1"/>
    <x v="23"/>
    <x v="4"/>
    <n v="-59913"/>
    <n v="-36159"/>
    <n v="5126"/>
    <n v="37177"/>
    <n v="164663"/>
  </r>
  <r>
    <x v="0"/>
    <x v="1"/>
    <x v="23"/>
    <x v="5"/>
    <n v="-47068"/>
    <n v="-97055"/>
    <n v="802036"/>
    <n v="660943"/>
    <n v="1325677"/>
  </r>
  <r>
    <x v="0"/>
    <x v="1"/>
    <x v="23"/>
    <x v="6"/>
    <n v="-98482"/>
    <n v="-80911"/>
    <n v="70215"/>
    <n v="241115"/>
    <n v="1116881"/>
  </r>
  <r>
    <x v="0"/>
    <x v="1"/>
    <x v="23"/>
    <x v="7"/>
    <n v="-493"/>
    <n v="-1266"/>
    <n v="5608"/>
    <n v="6814"/>
    <n v="38155"/>
  </r>
  <r>
    <x v="0"/>
    <x v="1"/>
    <x v="24"/>
    <x v="0"/>
    <n v="-8"/>
    <n v="0"/>
    <m/>
    <m/>
    <n v="8"/>
  </r>
  <r>
    <x v="0"/>
    <x v="1"/>
    <x v="24"/>
    <x v="1"/>
    <n v="-966065"/>
    <n v="-326801"/>
    <n v="53362"/>
    <n v="349380"/>
    <n v="3061999"/>
  </r>
  <r>
    <x v="0"/>
    <x v="1"/>
    <x v="24"/>
    <x v="9"/>
    <n v="-1235851"/>
    <n v="-286596"/>
    <n v="17255"/>
    <n v="242107"/>
    <n v="2624111"/>
  </r>
  <r>
    <x v="0"/>
    <x v="1"/>
    <x v="24"/>
    <x v="2"/>
    <n v="-98506"/>
    <n v="-18230"/>
    <n v="1658"/>
    <n v="14065"/>
    <n v="146505"/>
  </r>
  <r>
    <x v="0"/>
    <x v="1"/>
    <x v="24"/>
    <x v="3"/>
    <n v="-173825"/>
    <n v="-79881"/>
    <n v="3769"/>
    <n v="17041"/>
    <n v="157731"/>
  </r>
  <r>
    <x v="0"/>
    <x v="1"/>
    <x v="24"/>
    <x v="4"/>
    <n v="-45806"/>
    <n v="-14993"/>
    <n v="1089"/>
    <n v="9570"/>
    <n v="54267"/>
  </r>
  <r>
    <x v="0"/>
    <x v="1"/>
    <x v="24"/>
    <x v="6"/>
    <n v="-501688"/>
    <n v="-100139"/>
    <n v="6575"/>
    <n v="153697"/>
    <n v="730319"/>
  </r>
  <r>
    <x v="0"/>
    <x v="1"/>
    <x v="25"/>
    <x v="0"/>
    <n v="-353828"/>
    <n v="-246181"/>
    <n v="24328"/>
    <n v="222025"/>
    <n v="439023"/>
  </r>
  <r>
    <x v="0"/>
    <x v="1"/>
    <x v="25"/>
    <x v="1"/>
    <n v="-1033565"/>
    <n v="-1167631"/>
    <n v="65057"/>
    <n v="311420"/>
    <n v="1040975"/>
  </r>
  <r>
    <x v="0"/>
    <x v="1"/>
    <x v="25"/>
    <x v="9"/>
    <n v="-316101"/>
    <n v="-195110"/>
    <n v="11420"/>
    <n v="44688"/>
    <n v="201666"/>
  </r>
  <r>
    <x v="0"/>
    <x v="1"/>
    <x v="25"/>
    <x v="2"/>
    <n v="-268226"/>
    <n v="-190461"/>
    <n v="5076"/>
    <n v="20873"/>
    <n v="61902"/>
  </r>
  <r>
    <x v="0"/>
    <x v="1"/>
    <x v="25"/>
    <x v="3"/>
    <n v="-6876"/>
    <n v="-131156"/>
    <n v="1992"/>
    <n v="12228"/>
    <n v="34165"/>
  </r>
  <r>
    <x v="0"/>
    <x v="1"/>
    <x v="25"/>
    <x v="4"/>
    <n v="-1526"/>
    <n v="-34583"/>
    <n v="9953"/>
    <n v="7873"/>
    <n v="15320"/>
  </r>
  <r>
    <x v="0"/>
    <x v="1"/>
    <x v="25"/>
    <x v="5"/>
    <n v="-211803"/>
    <n v="-256628"/>
    <n v="18130"/>
    <n v="148558"/>
    <n v="352586"/>
  </r>
  <r>
    <x v="0"/>
    <x v="1"/>
    <x v="25"/>
    <x v="6"/>
    <n v="-50634"/>
    <n v="-84189"/>
    <n v="6539"/>
    <n v="16168"/>
    <n v="66849"/>
  </r>
  <r>
    <x v="0"/>
    <x v="1"/>
    <x v="25"/>
    <x v="7"/>
    <n v="-8566"/>
    <n v="-11813"/>
    <n v="3040"/>
    <n v="4848"/>
    <n v="14677"/>
  </r>
  <r>
    <x v="0"/>
    <x v="1"/>
    <x v="26"/>
    <x v="0"/>
    <n v="-775285"/>
    <n v="-368841"/>
    <n v="21057"/>
    <n v="307189"/>
    <n v="2911464"/>
  </r>
  <r>
    <x v="0"/>
    <x v="1"/>
    <x v="26"/>
    <x v="1"/>
    <n v="-367579"/>
    <n v="-236470"/>
    <n v="34064"/>
    <n v="184172"/>
    <n v="1708965"/>
  </r>
  <r>
    <x v="0"/>
    <x v="1"/>
    <x v="26"/>
    <x v="9"/>
    <n v="-2977"/>
    <n v="-462"/>
    <m/>
    <n v="622"/>
    <n v="8223"/>
  </r>
  <r>
    <x v="0"/>
    <x v="1"/>
    <x v="26"/>
    <x v="2"/>
    <n v="-427"/>
    <n v="-133"/>
    <m/>
    <n v="81"/>
    <n v="490"/>
  </r>
  <r>
    <x v="0"/>
    <x v="1"/>
    <x v="26"/>
    <x v="3"/>
    <n v="-23838"/>
    <n v="-51486"/>
    <n v="4062"/>
    <n v="7764"/>
    <n v="82864"/>
  </r>
  <r>
    <x v="0"/>
    <x v="1"/>
    <x v="26"/>
    <x v="4"/>
    <n v="-35"/>
    <n v="-166"/>
    <m/>
    <m/>
    <n v="489"/>
  </r>
  <r>
    <x v="0"/>
    <x v="1"/>
    <x v="26"/>
    <x v="5"/>
    <n v="-170843"/>
    <n v="-93412"/>
    <n v="17639"/>
    <n v="68776"/>
    <n v="838488"/>
  </r>
  <r>
    <x v="0"/>
    <x v="1"/>
    <x v="26"/>
    <x v="6"/>
    <n v="-2573"/>
    <n v="-1520"/>
    <n v="385"/>
    <n v="419"/>
    <n v="10402"/>
  </r>
  <r>
    <x v="0"/>
    <x v="1"/>
    <x v="26"/>
    <x v="7"/>
    <n v="-1078"/>
    <n v="-3942"/>
    <n v="20"/>
    <n v="577"/>
    <n v="6085"/>
  </r>
  <r>
    <x v="0"/>
    <x v="1"/>
    <x v="27"/>
    <x v="0"/>
    <n v="-8534"/>
    <n v="-9218"/>
    <n v="1702"/>
    <n v="1669"/>
    <n v="21786"/>
  </r>
  <r>
    <x v="0"/>
    <x v="1"/>
    <x v="27"/>
    <x v="1"/>
    <n v="-520626"/>
    <n v="-344062"/>
    <n v="548827"/>
    <n v="1492816"/>
    <n v="2537001"/>
  </r>
  <r>
    <x v="0"/>
    <x v="1"/>
    <x v="27"/>
    <x v="9"/>
    <n v="-1062865"/>
    <n v="-439722"/>
    <n v="223475"/>
    <n v="895567"/>
    <n v="2568743"/>
  </r>
  <r>
    <x v="0"/>
    <x v="1"/>
    <x v="27"/>
    <x v="2"/>
    <n v="-1945795"/>
    <n v="-783480"/>
    <n v="47949"/>
    <n v="193364"/>
    <n v="1357444"/>
  </r>
  <r>
    <x v="0"/>
    <x v="1"/>
    <x v="27"/>
    <x v="3"/>
    <n v="-70039"/>
    <n v="-32324"/>
    <n v="7774"/>
    <n v="9358"/>
    <n v="77863"/>
  </r>
  <r>
    <x v="0"/>
    <x v="1"/>
    <x v="27"/>
    <x v="4"/>
    <n v="-26259"/>
    <n v="-7470"/>
    <n v="4346"/>
    <n v="1812"/>
    <n v="28788"/>
  </r>
  <r>
    <x v="0"/>
    <x v="1"/>
    <x v="27"/>
    <x v="5"/>
    <n v="-2773"/>
    <n v="-1440"/>
    <n v="497"/>
    <n v="653"/>
    <n v="4218"/>
  </r>
  <r>
    <x v="0"/>
    <x v="1"/>
    <x v="27"/>
    <x v="6"/>
    <n v="-920963"/>
    <n v="-380440"/>
    <n v="133111"/>
    <n v="434223"/>
    <n v="2083359"/>
  </r>
  <r>
    <x v="0"/>
    <x v="1"/>
    <x v="27"/>
    <x v="7"/>
    <n v="-11"/>
    <n v="-4"/>
    <m/>
    <m/>
    <n v="9"/>
  </r>
  <r>
    <x v="0"/>
    <x v="1"/>
    <x v="28"/>
    <x v="0"/>
    <n v="-8423"/>
    <n v="-25220"/>
    <n v="955"/>
    <n v="2587"/>
    <n v="46568"/>
  </r>
  <r>
    <x v="0"/>
    <x v="1"/>
    <x v="28"/>
    <x v="1"/>
    <n v="-1382"/>
    <n v="-2057"/>
    <n v="18"/>
    <n v="507"/>
    <n v="8486"/>
  </r>
  <r>
    <x v="0"/>
    <x v="1"/>
    <x v="28"/>
    <x v="2"/>
    <n v="0"/>
    <n v="-239"/>
    <m/>
    <m/>
    <n v="3"/>
  </r>
  <r>
    <x v="0"/>
    <x v="1"/>
    <x v="28"/>
    <x v="8"/>
    <n v="-70"/>
    <n v="-727"/>
    <n v="408"/>
    <n v="244"/>
    <n v="10097"/>
  </r>
  <r>
    <x v="0"/>
    <x v="1"/>
    <x v="28"/>
    <x v="3"/>
    <n v="-472893"/>
    <n v="-483069"/>
    <n v="64208"/>
    <n v="234447"/>
    <n v="1670454"/>
  </r>
  <r>
    <x v="0"/>
    <x v="1"/>
    <x v="28"/>
    <x v="4"/>
    <n v="-197686"/>
    <n v="-365508"/>
    <n v="39275"/>
    <n v="221641"/>
    <n v="1022627"/>
  </r>
  <r>
    <x v="0"/>
    <x v="1"/>
    <x v="28"/>
    <x v="5"/>
    <n v="-1464"/>
    <n v="-12348"/>
    <n v="23"/>
    <n v="1663"/>
    <n v="11210"/>
  </r>
  <r>
    <x v="0"/>
    <x v="1"/>
    <x v="29"/>
    <x v="1"/>
    <n v="-546675"/>
    <n v="-316605"/>
    <n v="2630"/>
    <n v="176532"/>
    <n v="3241110"/>
  </r>
  <r>
    <x v="0"/>
    <x v="1"/>
    <x v="29"/>
    <x v="9"/>
    <n v="-527786"/>
    <n v="-576154"/>
    <n v="5990"/>
    <n v="114772"/>
    <n v="2004085"/>
  </r>
  <r>
    <x v="0"/>
    <x v="1"/>
    <x v="29"/>
    <x v="2"/>
    <n v="-4"/>
    <n v="-1"/>
    <m/>
    <n v="1"/>
    <n v="11"/>
  </r>
  <r>
    <x v="0"/>
    <x v="1"/>
    <x v="29"/>
    <x v="3"/>
    <n v="-52099"/>
    <n v="-91024"/>
    <n v="2650"/>
    <n v="7715"/>
    <n v="78035"/>
  </r>
  <r>
    <x v="0"/>
    <x v="1"/>
    <x v="29"/>
    <x v="4"/>
    <n v="-62"/>
    <n v="-89"/>
    <n v="2"/>
    <n v="2086"/>
    <n v="1362"/>
  </r>
  <r>
    <x v="0"/>
    <x v="1"/>
    <x v="29"/>
    <x v="6"/>
    <n v="-341850"/>
    <n v="-315598"/>
    <n v="1480"/>
    <n v="82600"/>
    <n v="1478734"/>
  </r>
  <r>
    <x v="0"/>
    <x v="2"/>
    <x v="30"/>
    <x v="0"/>
    <n v="-1628124"/>
    <n v="-1874051"/>
    <n v="3198108"/>
    <n v="3355302"/>
    <n v="11551885"/>
  </r>
  <r>
    <x v="0"/>
    <x v="2"/>
    <x v="30"/>
    <x v="1"/>
    <n v="-5301104"/>
    <n v="-4734520"/>
    <n v="2705976"/>
    <n v="9729563"/>
    <n v="33457888"/>
  </r>
  <r>
    <x v="0"/>
    <x v="2"/>
    <x v="30"/>
    <x v="9"/>
    <n v="-4230657"/>
    <n v="-1924639"/>
    <n v="339095"/>
    <n v="1627046"/>
    <n v="10263301"/>
  </r>
  <r>
    <x v="0"/>
    <x v="2"/>
    <x v="30"/>
    <x v="2"/>
    <n v="-3535018"/>
    <n v="-1549550"/>
    <n v="160592"/>
    <n v="481791"/>
    <n v="4332967"/>
  </r>
  <r>
    <x v="0"/>
    <x v="2"/>
    <x v="30"/>
    <x v="8"/>
    <n v="-554"/>
    <n v="-1897"/>
    <n v="3797"/>
    <n v="2591"/>
    <n v="31411"/>
  </r>
  <r>
    <x v="0"/>
    <x v="2"/>
    <x v="30"/>
    <x v="3"/>
    <n v="-3270208"/>
    <n v="-3916923"/>
    <n v="1032333"/>
    <n v="1728864"/>
    <n v="7460175"/>
  </r>
  <r>
    <x v="0"/>
    <x v="2"/>
    <x v="30"/>
    <x v="4"/>
    <n v="-1858596"/>
    <n v="-1423112"/>
    <n v="451635"/>
    <n v="692629"/>
    <n v="4511817"/>
  </r>
  <r>
    <x v="0"/>
    <x v="2"/>
    <x v="30"/>
    <x v="5"/>
    <n v="-530101"/>
    <n v="-775193"/>
    <n v="1031367"/>
    <n v="1105953"/>
    <n v="3763599"/>
  </r>
  <r>
    <x v="0"/>
    <x v="2"/>
    <x v="30"/>
    <x v="6"/>
    <n v="-2935861"/>
    <n v="-1549205"/>
    <n v="349564"/>
    <n v="1564137"/>
    <n v="9240412"/>
  </r>
  <r>
    <x v="0"/>
    <x v="2"/>
    <x v="30"/>
    <x v="7"/>
    <n v="-11998"/>
    <n v="-18697"/>
    <n v="9175"/>
    <n v="13056"/>
    <n v="64759"/>
  </r>
  <r>
    <x v="0"/>
    <x v="3"/>
    <x v="31"/>
    <x v="0"/>
    <n v="-1389856"/>
    <n v="-798980"/>
    <n v="247656"/>
    <n v="786971"/>
    <n v="4344973"/>
  </r>
  <r>
    <x v="0"/>
    <x v="3"/>
    <x v="31"/>
    <x v="1"/>
    <n v="-3741425"/>
    <n v="-2880121"/>
    <n v="1331860"/>
    <n v="5899775"/>
    <n v="18643509"/>
  </r>
  <r>
    <x v="0"/>
    <x v="3"/>
    <x v="31"/>
    <x v="9"/>
    <n v="-2698577"/>
    <n v="-1520553"/>
    <n v="307807"/>
    <n v="1252792"/>
    <n v="6950167"/>
  </r>
  <r>
    <x v="0"/>
    <x v="3"/>
    <x v="31"/>
    <x v="2"/>
    <n v="-2228937"/>
    <n v="-990891"/>
    <n v="65021"/>
    <n v="238149"/>
    <n v="1458395"/>
  </r>
  <r>
    <x v="0"/>
    <x v="3"/>
    <x v="31"/>
    <x v="8"/>
    <n v="-554"/>
    <n v="-1897"/>
    <n v="3797"/>
    <n v="2591"/>
    <n v="31411"/>
  </r>
  <r>
    <x v="0"/>
    <x v="3"/>
    <x v="31"/>
    <x v="3"/>
    <n v="-2544553"/>
    <n v="-2345068"/>
    <n v="657223"/>
    <n v="1175087"/>
    <n v="4616194"/>
  </r>
  <r>
    <x v="0"/>
    <x v="3"/>
    <x v="31"/>
    <x v="4"/>
    <n v="-430925"/>
    <n v="-565841"/>
    <n v="267751"/>
    <n v="368432"/>
    <n v="1444977"/>
  </r>
  <r>
    <x v="0"/>
    <x v="3"/>
    <x v="31"/>
    <x v="5"/>
    <n v="-430214"/>
    <n v="-398595"/>
    <n v="156185"/>
    <n v="276450"/>
    <n v="1407745"/>
  </r>
  <r>
    <x v="0"/>
    <x v="3"/>
    <x v="31"/>
    <x v="6"/>
    <n v="-1484669"/>
    <n v="-843184"/>
    <n v="174015"/>
    <n v="759969"/>
    <n v="4293472"/>
  </r>
  <r>
    <x v="0"/>
    <x v="3"/>
    <x v="31"/>
    <x v="7"/>
    <n v="-11395"/>
    <n v="-16225"/>
    <n v="3159"/>
    <n v="5510"/>
    <n v="23184"/>
  </r>
  <r>
    <x v="0"/>
    <x v="3"/>
    <x v="32"/>
    <x v="0"/>
    <n v="-238268"/>
    <n v="-1075071"/>
    <n v="2950452"/>
    <n v="2568331"/>
    <n v="7206911"/>
  </r>
  <r>
    <x v="0"/>
    <x v="3"/>
    <x v="32"/>
    <x v="1"/>
    <n v="-1559679"/>
    <n v="-1854399"/>
    <n v="1374115"/>
    <n v="3829788"/>
    <n v="14814379"/>
  </r>
  <r>
    <x v="0"/>
    <x v="3"/>
    <x v="32"/>
    <x v="9"/>
    <n v="-1532080"/>
    <n v="-404086"/>
    <n v="31288"/>
    <n v="374253"/>
    <n v="3313134"/>
  </r>
  <r>
    <x v="0"/>
    <x v="3"/>
    <x v="32"/>
    <x v="2"/>
    <n v="-1306081"/>
    <n v="-558659"/>
    <n v="95571"/>
    <n v="243641"/>
    <n v="2874572"/>
  </r>
  <r>
    <x v="0"/>
    <x v="3"/>
    <x v="32"/>
    <x v="3"/>
    <n v="-725655"/>
    <n v="-1571855"/>
    <n v="375110"/>
    <n v="553776"/>
    <n v="2843981"/>
  </r>
  <r>
    <x v="0"/>
    <x v="3"/>
    <x v="32"/>
    <x v="4"/>
    <n v="-1427671"/>
    <n v="-857271"/>
    <n v="183884"/>
    <n v="324197"/>
    <n v="3066840"/>
  </r>
  <r>
    <x v="0"/>
    <x v="3"/>
    <x v="32"/>
    <x v="5"/>
    <n v="-99887"/>
    <n v="-376598"/>
    <n v="875182"/>
    <n v="829502"/>
    <n v="2355854"/>
  </r>
  <r>
    <x v="0"/>
    <x v="3"/>
    <x v="32"/>
    <x v="6"/>
    <n v="-1451191"/>
    <n v="-706021"/>
    <n v="175549"/>
    <n v="804168"/>
    <n v="4946939"/>
  </r>
  <r>
    <x v="0"/>
    <x v="3"/>
    <x v="32"/>
    <x v="7"/>
    <n v="-603"/>
    <n v="-2472"/>
    <n v="6016"/>
    <n v="7547"/>
    <n v="41575"/>
  </r>
  <r>
    <x v="1"/>
    <x v="3"/>
    <x v="31"/>
    <x v="10"/>
    <n v="-510249"/>
    <n v="-671464"/>
    <n v="512431"/>
    <n v="513553"/>
    <n v="1427384"/>
  </r>
  <r>
    <x v="1"/>
    <x v="3"/>
    <x v="31"/>
    <x v="11"/>
    <n v="-7530435"/>
    <n v="-6074274"/>
    <n v="686657"/>
    <n v="2573848"/>
    <n v="13720420"/>
  </r>
  <r>
    <x v="1"/>
    <x v="3"/>
    <x v="31"/>
    <x v="12"/>
    <n v="-4865160"/>
    <n v="-2749280"/>
    <n v="550892"/>
    <n v="3122561"/>
    <n v="17601985"/>
  </r>
  <r>
    <x v="1"/>
    <x v="3"/>
    <x v="31"/>
    <x v="13"/>
    <n v="-1588071"/>
    <n v="-687933"/>
    <n v="648537"/>
    <n v="3236418"/>
    <n v="7510065"/>
  </r>
  <r>
    <x v="1"/>
    <x v="3"/>
    <x v="31"/>
    <x v="14"/>
    <n v="-464325"/>
    <n v="-172998"/>
    <n v="620562"/>
    <n v="1094088"/>
    <n v="2756131"/>
  </r>
  <r>
    <x v="1"/>
    <x v="3"/>
    <x v="31"/>
    <x v="15"/>
    <n v="-2867"/>
    <n v="-5406"/>
    <n v="195395"/>
    <n v="225259"/>
    <n v="198042"/>
  </r>
  <r>
    <x v="1"/>
    <x v="3"/>
    <x v="32"/>
    <x v="10"/>
    <n v="-13808"/>
    <n v="-308905"/>
    <n v="84193"/>
    <n v="80693"/>
    <n v="364900"/>
  </r>
  <r>
    <x v="1"/>
    <x v="3"/>
    <x v="32"/>
    <x v="11"/>
    <n v="-4449787"/>
    <n v="-5553576"/>
    <n v="1126702"/>
    <n v="2766653"/>
    <n v="20212884"/>
  </r>
  <r>
    <x v="1"/>
    <x v="3"/>
    <x v="32"/>
    <x v="12"/>
    <n v="-3370576"/>
    <n v="-1369759"/>
    <n v="1910153"/>
    <n v="4516476"/>
    <n v="16745664"/>
  </r>
  <r>
    <x v="1"/>
    <x v="3"/>
    <x v="32"/>
    <x v="13"/>
    <n v="-506861"/>
    <n v="-171243"/>
    <n v="2140708"/>
    <n v="1964550"/>
    <n v="3939001"/>
  </r>
  <r>
    <x v="1"/>
    <x v="3"/>
    <x v="32"/>
    <x v="14"/>
    <n v="-83"/>
    <n v="-2837"/>
    <n v="728742"/>
    <n v="202639"/>
    <n v="199854"/>
  </r>
  <r>
    <x v="1"/>
    <x v="3"/>
    <x v="32"/>
    <x v="15"/>
    <n v="0"/>
    <n v="-111"/>
    <n v="76669"/>
    <n v="4193"/>
    <n v="1883"/>
  </r>
  <r>
    <x v="1"/>
    <x v="0"/>
    <x v="0"/>
    <x v="10"/>
    <n v="-1083"/>
    <n v="-29506"/>
    <n v="5895"/>
    <n v="8487"/>
    <n v="31170"/>
  </r>
  <r>
    <x v="1"/>
    <x v="0"/>
    <x v="0"/>
    <x v="11"/>
    <n v="-125525"/>
    <n v="-739781"/>
    <n v="113570"/>
    <n v="266447"/>
    <n v="1361671"/>
  </r>
  <r>
    <x v="1"/>
    <x v="0"/>
    <x v="0"/>
    <x v="12"/>
    <n v="-24508"/>
    <n v="-38567"/>
    <n v="35287"/>
    <n v="105698"/>
    <n v="284449"/>
  </r>
  <r>
    <x v="1"/>
    <x v="0"/>
    <x v="0"/>
    <x v="13"/>
    <n v="-1"/>
    <n v="-125"/>
    <n v="1304"/>
    <n v="112"/>
    <n v="3614"/>
  </r>
  <r>
    <x v="1"/>
    <x v="0"/>
    <x v="1"/>
    <x v="10"/>
    <n v="-1"/>
    <n v="-2695"/>
    <n v="0"/>
    <n v="2434"/>
    <n v="439"/>
  </r>
  <r>
    <x v="1"/>
    <x v="0"/>
    <x v="1"/>
    <x v="11"/>
    <n v="-16"/>
    <n v="-27772"/>
    <n v="0"/>
    <n v="5710"/>
    <n v="914"/>
  </r>
  <r>
    <x v="1"/>
    <x v="0"/>
    <x v="2"/>
    <x v="10"/>
    <n v="-71322"/>
    <n v="-50459"/>
    <n v="44499"/>
    <n v="58940"/>
    <n v="92726"/>
  </r>
  <r>
    <x v="1"/>
    <x v="0"/>
    <x v="2"/>
    <x v="11"/>
    <n v="-386856"/>
    <n v="-202022"/>
    <n v="17946"/>
    <n v="102509"/>
    <n v="235680"/>
  </r>
  <r>
    <x v="1"/>
    <x v="0"/>
    <x v="3"/>
    <x v="10"/>
    <n v="-4230"/>
    <n v="-84525"/>
    <n v="32285"/>
    <n v="34736"/>
    <n v="100040"/>
  </r>
  <r>
    <x v="1"/>
    <x v="0"/>
    <x v="3"/>
    <x v="11"/>
    <n v="-149922"/>
    <n v="-1135555"/>
    <n v="186579"/>
    <n v="472570"/>
    <n v="1474061"/>
  </r>
  <r>
    <x v="1"/>
    <x v="0"/>
    <x v="3"/>
    <x v="12"/>
    <n v="-57335"/>
    <n v="-99157"/>
    <n v="147942"/>
    <n v="278892"/>
    <n v="733963"/>
  </r>
  <r>
    <x v="1"/>
    <x v="0"/>
    <x v="3"/>
    <x v="13"/>
    <n v="-2391"/>
    <n v="-3721"/>
    <n v="58094"/>
    <n v="48453"/>
    <n v="70264"/>
  </r>
  <r>
    <x v="1"/>
    <x v="0"/>
    <x v="3"/>
    <x v="14"/>
    <n v="0"/>
    <n v="-36"/>
    <n v="3004"/>
    <n v="266"/>
    <n v="880"/>
  </r>
  <r>
    <x v="1"/>
    <x v="0"/>
    <x v="4"/>
    <x v="10"/>
    <n v="-222159"/>
    <n v="-125961"/>
    <n v="61689"/>
    <n v="279968"/>
    <n v="495872"/>
  </r>
  <r>
    <x v="1"/>
    <x v="0"/>
    <x v="4"/>
    <x v="11"/>
    <n v="-1370132"/>
    <n v="-999821"/>
    <n v="54282"/>
    <n v="519941"/>
    <n v="1385646"/>
  </r>
  <r>
    <x v="1"/>
    <x v="0"/>
    <x v="4"/>
    <x v="12"/>
    <n v="-57907"/>
    <n v="-34657"/>
    <n v="11426"/>
    <n v="91370"/>
    <n v="166028"/>
  </r>
  <r>
    <x v="1"/>
    <x v="0"/>
    <x v="4"/>
    <x v="13"/>
    <n v="-30885"/>
    <n v="-14231"/>
    <n v="7995"/>
    <n v="52163"/>
    <n v="131103"/>
  </r>
  <r>
    <x v="1"/>
    <x v="0"/>
    <x v="4"/>
    <x v="14"/>
    <n v="-36292"/>
    <n v="-13018"/>
    <n v="4934"/>
    <n v="43909"/>
    <n v="139666"/>
  </r>
  <r>
    <x v="1"/>
    <x v="0"/>
    <x v="5"/>
    <x v="10"/>
    <n v="-2379"/>
    <n v="-21836"/>
    <n v="14685"/>
    <n v="13789"/>
    <n v="107189"/>
  </r>
  <r>
    <x v="1"/>
    <x v="0"/>
    <x v="5"/>
    <x v="11"/>
    <n v="-696183"/>
    <n v="-739313"/>
    <n v="435976"/>
    <n v="1011698"/>
    <n v="9388662"/>
  </r>
  <r>
    <x v="1"/>
    <x v="0"/>
    <x v="5"/>
    <x v="12"/>
    <n v="-37110"/>
    <n v="-103633"/>
    <n v="400897"/>
    <n v="1867643"/>
    <n v="4640986"/>
  </r>
  <r>
    <x v="1"/>
    <x v="0"/>
    <x v="5"/>
    <x v="13"/>
    <n v="-12"/>
    <n v="-10995"/>
    <n v="95162"/>
    <n v="279700"/>
    <n v="648772"/>
  </r>
  <r>
    <x v="1"/>
    <x v="0"/>
    <x v="5"/>
    <x v="14"/>
    <n v="0"/>
    <n v="-1019"/>
    <n v="65853"/>
    <n v="46782"/>
    <n v="97616"/>
  </r>
  <r>
    <x v="1"/>
    <x v="0"/>
    <x v="5"/>
    <x v="15"/>
    <n v="0"/>
    <n v="-3"/>
    <n v="7035"/>
    <n v="622"/>
    <n v="1049"/>
  </r>
  <r>
    <x v="1"/>
    <x v="0"/>
    <x v="6"/>
    <x v="10"/>
    <n v="-564"/>
    <n v="-4972"/>
    <n v="1346"/>
    <n v="2881"/>
    <n v="10312"/>
  </r>
  <r>
    <x v="1"/>
    <x v="0"/>
    <x v="6"/>
    <x v="11"/>
    <n v="-97920"/>
    <n v="-385258"/>
    <n v="60777"/>
    <n v="291420"/>
    <n v="1460083"/>
  </r>
  <r>
    <x v="1"/>
    <x v="0"/>
    <x v="6"/>
    <x v="12"/>
    <n v="-58780"/>
    <n v="-119466"/>
    <n v="182241"/>
    <n v="540956"/>
    <n v="1590660"/>
  </r>
  <r>
    <x v="1"/>
    <x v="0"/>
    <x v="6"/>
    <x v="13"/>
    <n v="-1230"/>
    <n v="-4641"/>
    <n v="221662"/>
    <n v="338029"/>
    <n v="235883"/>
  </r>
  <r>
    <x v="1"/>
    <x v="0"/>
    <x v="6"/>
    <x v="14"/>
    <n v="0"/>
    <n v="-548"/>
    <n v="213908"/>
    <n v="40364"/>
    <n v="22963"/>
  </r>
  <r>
    <x v="1"/>
    <x v="0"/>
    <x v="6"/>
    <x v="15"/>
    <n v="0"/>
    <n v="-67"/>
    <n v="40884"/>
    <n v="1489"/>
    <n v="122"/>
  </r>
  <r>
    <x v="1"/>
    <x v="0"/>
    <x v="7"/>
    <x v="10"/>
    <n v="-39929"/>
    <n v="-193390"/>
    <n v="204211"/>
    <n v="57769"/>
    <n v="233356"/>
  </r>
  <r>
    <x v="1"/>
    <x v="0"/>
    <x v="7"/>
    <x v="11"/>
    <n v="-540960"/>
    <n v="-1266914"/>
    <n v="331681"/>
    <n v="408289"/>
    <n v="1173855"/>
  </r>
  <r>
    <x v="1"/>
    <x v="0"/>
    <x v="7"/>
    <x v="12"/>
    <n v="-15514"/>
    <n v="-45752"/>
    <n v="85086"/>
    <n v="79962"/>
    <n v="132560"/>
  </r>
  <r>
    <x v="1"/>
    <x v="0"/>
    <x v="7"/>
    <x v="13"/>
    <n v="0"/>
    <n v="0"/>
    <n v="43"/>
    <n v="9"/>
    <m/>
  </r>
  <r>
    <x v="1"/>
    <x v="0"/>
    <x v="8"/>
    <x v="10"/>
    <n v="-5026"/>
    <n v="-153949"/>
    <n v="24602"/>
    <n v="19567"/>
    <n v="102693"/>
  </r>
  <r>
    <x v="1"/>
    <x v="0"/>
    <x v="8"/>
    <x v="11"/>
    <n v="-2895264"/>
    <n v="-2169942"/>
    <n v="197841"/>
    <n v="612516"/>
    <n v="5305361"/>
  </r>
  <r>
    <x v="1"/>
    <x v="0"/>
    <x v="8"/>
    <x v="12"/>
    <n v="-2921808"/>
    <n v="-847857"/>
    <n v="1052753"/>
    <n v="1325423"/>
    <n v="7308097"/>
  </r>
  <r>
    <x v="1"/>
    <x v="0"/>
    <x v="8"/>
    <x v="13"/>
    <n v="-494255"/>
    <n v="-130833"/>
    <n v="1629866"/>
    <n v="868881"/>
    <n v="2448164"/>
  </r>
  <r>
    <x v="1"/>
    <x v="0"/>
    <x v="8"/>
    <x v="14"/>
    <n v="-74"/>
    <n v="-554"/>
    <n v="359021"/>
    <n v="43558"/>
    <n v="48578"/>
  </r>
  <r>
    <x v="1"/>
    <x v="0"/>
    <x v="8"/>
    <x v="15"/>
    <n v="0"/>
    <n v="-8"/>
    <n v="27035"/>
    <n v="1025"/>
    <n v="249"/>
  </r>
  <r>
    <x v="1"/>
    <x v="0"/>
    <x v="9"/>
    <x v="10"/>
    <n v="-203"/>
    <n v="-25731"/>
    <n v="1292"/>
    <n v="1680"/>
    <n v="14156"/>
  </r>
  <r>
    <x v="1"/>
    <x v="0"/>
    <x v="9"/>
    <x v="11"/>
    <n v="-2449970"/>
    <n v="-1745232"/>
    <n v="121852"/>
    <n v="306587"/>
    <n v="1963293"/>
  </r>
  <r>
    <x v="1"/>
    <x v="0"/>
    <x v="9"/>
    <x v="12"/>
    <n v="-3157638"/>
    <n v="-1743335"/>
    <n v="249761"/>
    <n v="2156063"/>
    <n v="8934158"/>
  </r>
  <r>
    <x v="1"/>
    <x v="0"/>
    <x v="9"/>
    <x v="13"/>
    <n v="-540884"/>
    <n v="-233142"/>
    <n v="192872"/>
    <n v="2160476"/>
    <n v="2774146"/>
  </r>
  <r>
    <x v="1"/>
    <x v="0"/>
    <x v="9"/>
    <x v="14"/>
    <n v="-13621"/>
    <n v="-6835"/>
    <n v="5406"/>
    <n v="71758"/>
    <n v="114924"/>
  </r>
  <r>
    <x v="1"/>
    <x v="0"/>
    <x v="9"/>
    <x v="15"/>
    <n v="0"/>
    <n v="-1"/>
    <m/>
    <m/>
    <n v="4"/>
  </r>
  <r>
    <x v="1"/>
    <x v="0"/>
    <x v="10"/>
    <x v="10"/>
    <n v="-525"/>
    <n v="-14118"/>
    <n v="5382"/>
    <n v="1232"/>
    <n v="13496"/>
  </r>
  <r>
    <x v="1"/>
    <x v="0"/>
    <x v="10"/>
    <x v="11"/>
    <n v="-17952"/>
    <n v="-190926"/>
    <n v="98874"/>
    <n v="31510"/>
    <n v="314807"/>
  </r>
  <r>
    <x v="1"/>
    <x v="0"/>
    <x v="10"/>
    <x v="12"/>
    <n v="-6"/>
    <n v="-26"/>
    <n v="10"/>
    <n v="0"/>
    <n v="237"/>
  </r>
  <r>
    <x v="1"/>
    <x v="0"/>
    <x v="11"/>
    <x v="10"/>
    <n v="-176636"/>
    <n v="-273227"/>
    <n v="200740"/>
    <n v="112763"/>
    <n v="590834"/>
  </r>
  <r>
    <x v="1"/>
    <x v="0"/>
    <x v="11"/>
    <x v="11"/>
    <n v="-2432428"/>
    <n v="-1506859"/>
    <n v="157441"/>
    <n v="1178116"/>
    <n v="7895785"/>
  </r>
  <r>
    <x v="1"/>
    <x v="0"/>
    <x v="11"/>
    <x v="12"/>
    <n v="-1083613"/>
    <n v="-514206"/>
    <n v="162636"/>
    <n v="431429"/>
    <n v="2447585"/>
  </r>
  <r>
    <x v="1"/>
    <x v="0"/>
    <x v="11"/>
    <x v="13"/>
    <n v="-661044"/>
    <n v="-250415"/>
    <n v="375389"/>
    <n v="737513"/>
    <n v="1880763"/>
  </r>
  <r>
    <x v="1"/>
    <x v="0"/>
    <x v="11"/>
    <x v="14"/>
    <n v="-300233"/>
    <n v="-77220"/>
    <n v="414003"/>
    <n v="526588"/>
    <n v="984152"/>
  </r>
  <r>
    <x v="1"/>
    <x v="0"/>
    <x v="11"/>
    <x v="15"/>
    <n v="-2779"/>
    <n v="-1970"/>
    <n v="82216"/>
    <n v="46562"/>
    <n v="57188"/>
  </r>
  <r>
    <x v="1"/>
    <x v="0"/>
    <x v="12"/>
    <x v="11"/>
    <n v="-467021"/>
    <n v="-192801"/>
    <n v="33086"/>
    <n v="80493"/>
    <n v="908239"/>
  </r>
  <r>
    <x v="1"/>
    <x v="0"/>
    <x v="12"/>
    <x v="12"/>
    <n v="-271029"/>
    <n v="-161053"/>
    <n v="91023"/>
    <n v="397862"/>
    <n v="2187272"/>
  </r>
  <r>
    <x v="1"/>
    <x v="0"/>
    <x v="12"/>
    <x v="13"/>
    <n v="-8972"/>
    <n v="-20928"/>
    <n v="134620"/>
    <n v="429374"/>
    <n v="532304"/>
  </r>
  <r>
    <x v="1"/>
    <x v="0"/>
    <x v="12"/>
    <x v="14"/>
    <n v="-8"/>
    <n v="-679"/>
    <n v="86956"/>
    <n v="71669"/>
    <n v="29818"/>
  </r>
  <r>
    <x v="1"/>
    <x v="0"/>
    <x v="12"/>
    <x v="15"/>
    <n v="0"/>
    <n v="-33"/>
    <n v="1715"/>
    <n v="1056"/>
    <n v="463"/>
  </r>
  <r>
    <x v="1"/>
    <x v="0"/>
    <x v="13"/>
    <x v="11"/>
    <n v="-350073"/>
    <n v="-325656"/>
    <n v="3455"/>
    <n v="52696"/>
    <n v="1065247"/>
  </r>
  <r>
    <x v="1"/>
    <x v="0"/>
    <x v="13"/>
    <x v="12"/>
    <n v="-550486"/>
    <n v="-411330"/>
    <n v="41984"/>
    <n v="363737"/>
    <n v="5921655"/>
  </r>
  <r>
    <x v="1"/>
    <x v="0"/>
    <x v="13"/>
    <x v="13"/>
    <n v="-355257"/>
    <n v="-190145"/>
    <n v="72239"/>
    <n v="286257"/>
    <n v="2724053"/>
  </r>
  <r>
    <x v="1"/>
    <x v="0"/>
    <x v="13"/>
    <x v="14"/>
    <n v="-114179"/>
    <n v="-75925"/>
    <n v="196218"/>
    <n v="451833"/>
    <n v="1517389"/>
  </r>
  <r>
    <x v="1"/>
    <x v="0"/>
    <x v="13"/>
    <x v="15"/>
    <n v="-88"/>
    <n v="-3434"/>
    <n v="113179"/>
    <n v="178697"/>
    <n v="140851"/>
  </r>
  <r>
    <x v="1"/>
    <x v="1"/>
    <x v="14"/>
    <x v="10"/>
    <n v="-1533"/>
    <n v="-11946"/>
    <n v="8884"/>
    <n v="9702"/>
    <n v="89672"/>
  </r>
  <r>
    <x v="1"/>
    <x v="1"/>
    <x v="14"/>
    <x v="11"/>
    <n v="-592479"/>
    <n v="-519788"/>
    <n v="336515"/>
    <n v="890558"/>
    <n v="7762938"/>
  </r>
  <r>
    <x v="1"/>
    <x v="1"/>
    <x v="14"/>
    <x v="12"/>
    <n v="-32965"/>
    <n v="-17537"/>
    <n v="11833"/>
    <n v="86348"/>
    <n v="723228"/>
  </r>
  <r>
    <x v="1"/>
    <x v="1"/>
    <x v="14"/>
    <x v="13"/>
    <n v="0"/>
    <n v="0"/>
    <m/>
    <m/>
    <n v="652"/>
  </r>
  <r>
    <x v="1"/>
    <x v="1"/>
    <x v="15"/>
    <x v="10"/>
    <n v="-11874"/>
    <n v="-237224"/>
    <n v="148623"/>
    <n v="73280"/>
    <n v="208111"/>
  </r>
  <r>
    <x v="1"/>
    <x v="1"/>
    <x v="15"/>
    <x v="11"/>
    <n v="-344414"/>
    <n v="-964467"/>
    <n v="303543"/>
    <n v="322600"/>
    <n v="898652"/>
  </r>
  <r>
    <x v="1"/>
    <x v="1"/>
    <x v="16"/>
    <x v="11"/>
    <n v="-25101"/>
    <n v="-16968"/>
    <n v="2656"/>
    <n v="18524"/>
    <n v="68642"/>
  </r>
  <r>
    <x v="1"/>
    <x v="1"/>
    <x v="16"/>
    <x v="12"/>
    <n v="-59303"/>
    <n v="-41184"/>
    <n v="85439"/>
    <n v="197786"/>
    <n v="456254"/>
  </r>
  <r>
    <x v="1"/>
    <x v="1"/>
    <x v="16"/>
    <x v="13"/>
    <n v="-68192"/>
    <n v="-28101"/>
    <n v="152293"/>
    <n v="110043"/>
    <n v="347119"/>
  </r>
  <r>
    <x v="1"/>
    <x v="1"/>
    <x v="16"/>
    <x v="14"/>
    <n v="-160953"/>
    <n v="-45456"/>
    <n v="147630"/>
    <n v="129123"/>
    <n v="404655"/>
  </r>
  <r>
    <x v="1"/>
    <x v="1"/>
    <x v="16"/>
    <x v="15"/>
    <n v="-2399"/>
    <n v="-893"/>
    <n v="31722"/>
    <n v="19412"/>
    <n v="18276"/>
  </r>
  <r>
    <x v="1"/>
    <x v="1"/>
    <x v="17"/>
    <x v="11"/>
    <n v="-3681"/>
    <n v="-37952"/>
    <n v="324"/>
    <n v="5360"/>
    <n v="80032"/>
  </r>
  <r>
    <x v="1"/>
    <x v="1"/>
    <x v="17"/>
    <x v="12"/>
    <n v="-173095"/>
    <n v="-208913"/>
    <n v="54094"/>
    <n v="334614"/>
    <n v="2606136"/>
  </r>
  <r>
    <x v="1"/>
    <x v="1"/>
    <x v="17"/>
    <x v="13"/>
    <n v="-546424"/>
    <n v="-297320"/>
    <n v="85574"/>
    <n v="547308"/>
    <n v="3517998"/>
  </r>
  <r>
    <x v="1"/>
    <x v="1"/>
    <x v="17"/>
    <x v="14"/>
    <n v="-96525"/>
    <n v="-79421"/>
    <n v="126282"/>
    <n v="329433"/>
    <n v="1419375"/>
  </r>
  <r>
    <x v="1"/>
    <x v="1"/>
    <x v="17"/>
    <x v="15"/>
    <n v="-26"/>
    <n v="-2774"/>
    <n v="75166"/>
    <n v="119301"/>
    <n v="102139"/>
  </r>
  <r>
    <x v="1"/>
    <x v="1"/>
    <x v="18"/>
    <x v="11"/>
    <n v="-2533915"/>
    <n v="-1010259"/>
    <n v="125425"/>
    <n v="375064"/>
    <n v="3576526"/>
  </r>
  <r>
    <x v="1"/>
    <x v="1"/>
    <x v="18"/>
    <x v="12"/>
    <n v="-758292"/>
    <n v="-146297"/>
    <n v="10875"/>
    <n v="48235"/>
    <n v="852386"/>
  </r>
  <r>
    <x v="1"/>
    <x v="1"/>
    <x v="18"/>
    <x v="13"/>
    <n v="-2657"/>
    <n v="-193"/>
    <n v="121"/>
    <n v="385"/>
    <n v="4761"/>
  </r>
  <r>
    <x v="1"/>
    <x v="1"/>
    <x v="19"/>
    <x v="11"/>
    <n v="-1117"/>
    <n v="-2002"/>
    <n v="76"/>
    <n v="91"/>
    <n v="6212"/>
  </r>
  <r>
    <x v="1"/>
    <x v="1"/>
    <x v="19"/>
    <x v="12"/>
    <n v="-733828"/>
    <n v="-255181"/>
    <n v="24691"/>
    <n v="111803"/>
    <n v="1387313"/>
  </r>
  <r>
    <x v="1"/>
    <x v="1"/>
    <x v="19"/>
    <x v="13"/>
    <n v="-35171"/>
    <n v="-7135"/>
    <n v="121"/>
    <n v="14495"/>
    <n v="91880"/>
  </r>
  <r>
    <x v="1"/>
    <x v="1"/>
    <x v="20"/>
    <x v="10"/>
    <n v="-471870"/>
    <n v="-480600"/>
    <n v="380023"/>
    <n v="415720"/>
    <n v="1083958"/>
  </r>
  <r>
    <x v="1"/>
    <x v="1"/>
    <x v="20"/>
    <x v="11"/>
    <n v="-1234431"/>
    <n v="-453531"/>
    <n v="65482"/>
    <n v="280667"/>
    <n v="994038"/>
  </r>
  <r>
    <x v="1"/>
    <x v="1"/>
    <x v="21"/>
    <x v="11"/>
    <n v="-4369"/>
    <n v="-13142"/>
    <n v="4162"/>
    <n v="21100"/>
    <n v="47575"/>
  </r>
  <r>
    <x v="1"/>
    <x v="1"/>
    <x v="21"/>
    <x v="12"/>
    <n v="-161516"/>
    <n v="-196110"/>
    <n v="140720"/>
    <n v="926666"/>
    <n v="1634871"/>
  </r>
  <r>
    <x v="1"/>
    <x v="1"/>
    <x v="21"/>
    <x v="13"/>
    <n v="-103403"/>
    <n v="-89379"/>
    <n v="143879"/>
    <n v="1622891"/>
    <n v="1488248"/>
  </r>
  <r>
    <x v="1"/>
    <x v="1"/>
    <x v="21"/>
    <x v="14"/>
    <n v="-789"/>
    <n v="-197"/>
    <m/>
    <n v="1618"/>
    <n v="3574"/>
  </r>
  <r>
    <x v="1"/>
    <x v="1"/>
    <x v="22"/>
    <x v="10"/>
    <n v="-6881"/>
    <n v="-161028"/>
    <n v="37017"/>
    <n v="39721"/>
    <n v="176815"/>
  </r>
  <r>
    <x v="1"/>
    <x v="1"/>
    <x v="22"/>
    <x v="11"/>
    <n v="-614757"/>
    <n v="-2994312"/>
    <n v="384015"/>
    <n v="922270"/>
    <n v="4650224"/>
  </r>
  <r>
    <x v="1"/>
    <x v="1"/>
    <x v="22"/>
    <x v="12"/>
    <n v="-22496"/>
    <n v="-36862"/>
    <n v="26145"/>
    <n v="66178"/>
    <n v="213281"/>
  </r>
  <r>
    <x v="1"/>
    <x v="1"/>
    <x v="23"/>
    <x v="10"/>
    <n v="-2"/>
    <n v="-250"/>
    <n v="434"/>
    <n v="508"/>
    <n v="3142"/>
  </r>
  <r>
    <x v="1"/>
    <x v="1"/>
    <x v="23"/>
    <x v="11"/>
    <n v="-569462"/>
    <n v="-614932"/>
    <n v="208011"/>
    <n v="508016"/>
    <n v="3674292"/>
  </r>
  <r>
    <x v="1"/>
    <x v="1"/>
    <x v="23"/>
    <x v="12"/>
    <n v="-576891"/>
    <n v="-643658"/>
    <n v="1861068"/>
    <n v="3989707"/>
    <n v="11008133"/>
  </r>
  <r>
    <x v="1"/>
    <x v="1"/>
    <x v="23"/>
    <x v="13"/>
    <n v="-25614"/>
    <n v="-62471"/>
    <n v="2103170"/>
    <n v="1551186"/>
    <n v="2075200"/>
  </r>
  <r>
    <x v="1"/>
    <x v="1"/>
    <x v="23"/>
    <x v="14"/>
    <n v="-28"/>
    <n v="-2573"/>
    <n v="727166"/>
    <n v="188627"/>
    <n v="178454"/>
  </r>
  <r>
    <x v="1"/>
    <x v="1"/>
    <x v="23"/>
    <x v="15"/>
    <n v="0"/>
    <n v="-111"/>
    <n v="76669"/>
    <n v="4192"/>
    <n v="1883"/>
  </r>
  <r>
    <x v="1"/>
    <x v="1"/>
    <x v="24"/>
    <x v="11"/>
    <n v="-79920"/>
    <n v="-53657"/>
    <n v="6821"/>
    <n v="35356"/>
    <n v="288124"/>
  </r>
  <r>
    <x v="1"/>
    <x v="1"/>
    <x v="24"/>
    <x v="12"/>
    <n v="-2349186"/>
    <n v="-650882"/>
    <n v="45484"/>
    <n v="388158"/>
    <n v="4586175"/>
  </r>
  <r>
    <x v="1"/>
    <x v="1"/>
    <x v="24"/>
    <x v="13"/>
    <n v="-591938"/>
    <n v="-121731"/>
    <n v="29827"/>
    <n v="348288"/>
    <n v="1877053"/>
  </r>
  <r>
    <x v="1"/>
    <x v="1"/>
    <x v="24"/>
    <x v="14"/>
    <n v="-706"/>
    <n v="-370"/>
    <n v="1575"/>
    <n v="14058"/>
    <n v="23587"/>
  </r>
  <r>
    <x v="1"/>
    <x v="1"/>
    <x v="24"/>
    <x v="15"/>
    <n v="0"/>
    <n v="0"/>
    <m/>
    <n v="1"/>
    <m/>
  </r>
  <r>
    <x v="1"/>
    <x v="1"/>
    <x v="25"/>
    <x v="10"/>
    <n v="-133"/>
    <n v="-48354"/>
    <n v="1785"/>
    <n v="5566"/>
    <n v="19101"/>
  </r>
  <r>
    <x v="1"/>
    <x v="1"/>
    <x v="25"/>
    <x v="11"/>
    <n v="-2156227"/>
    <n v="-2229077"/>
    <n v="139286"/>
    <n v="737549"/>
    <n v="2063562"/>
  </r>
  <r>
    <x v="1"/>
    <x v="1"/>
    <x v="25"/>
    <x v="12"/>
    <n v="-94753"/>
    <n v="-40307"/>
    <n v="4463"/>
    <n v="45565"/>
    <n v="144001"/>
  </r>
  <r>
    <x v="1"/>
    <x v="1"/>
    <x v="25"/>
    <x v="13"/>
    <n v="-12"/>
    <n v="-14"/>
    <m/>
    <m/>
    <n v="499"/>
  </r>
  <r>
    <x v="1"/>
    <x v="1"/>
    <x v="26"/>
    <x v="10"/>
    <n v="0"/>
    <n v="-102"/>
    <n v="1"/>
    <n v="28"/>
    <n v="59"/>
  </r>
  <r>
    <x v="1"/>
    <x v="1"/>
    <x v="26"/>
    <x v="11"/>
    <n v="-1009235"/>
    <n v="-602594"/>
    <n v="61929"/>
    <n v="523350"/>
    <n v="4660660"/>
  </r>
  <r>
    <x v="1"/>
    <x v="1"/>
    <x v="26"/>
    <x v="12"/>
    <n v="-335328"/>
    <n v="-153607"/>
    <n v="15030"/>
    <n v="45773"/>
    <n v="903684"/>
  </r>
  <r>
    <x v="1"/>
    <x v="1"/>
    <x v="26"/>
    <x v="13"/>
    <n v="-71"/>
    <n v="-128"/>
    <n v="268"/>
    <n v="447"/>
    <n v="3069"/>
  </r>
  <r>
    <x v="1"/>
    <x v="1"/>
    <x v="27"/>
    <x v="11"/>
    <n v="-1981260"/>
    <n v="-1006023"/>
    <n v="86621"/>
    <n v="246612"/>
    <n v="1782868"/>
  </r>
  <r>
    <x v="1"/>
    <x v="1"/>
    <x v="27"/>
    <x v="12"/>
    <n v="-1674076"/>
    <n v="-695657"/>
    <n v="171911"/>
    <n v="1060524"/>
    <n v="3904524"/>
  </r>
  <r>
    <x v="1"/>
    <x v="1"/>
    <x v="27"/>
    <x v="13"/>
    <n v="-696682"/>
    <n v="-246933"/>
    <n v="273993"/>
    <n v="1001909"/>
    <n v="1987864"/>
  </r>
  <r>
    <x v="1"/>
    <x v="1"/>
    <x v="27"/>
    <x v="14"/>
    <n v="-205406"/>
    <n v="-47810"/>
    <n v="346650"/>
    <n v="633869"/>
    <n v="926331"/>
  </r>
  <r>
    <x v="1"/>
    <x v="1"/>
    <x v="27"/>
    <x v="15"/>
    <n v="-442"/>
    <n v="-1737"/>
    <n v="88507"/>
    <n v="86547"/>
    <n v="77623"/>
  </r>
  <r>
    <x v="1"/>
    <x v="1"/>
    <x v="28"/>
    <x v="10"/>
    <n v="-31763"/>
    <n v="-40866"/>
    <n v="19855"/>
    <n v="49720"/>
    <n v="211427"/>
  </r>
  <r>
    <x v="1"/>
    <x v="1"/>
    <x v="28"/>
    <x v="11"/>
    <n v="-650155"/>
    <n v="-848302"/>
    <n v="85032"/>
    <n v="411369"/>
    <n v="2558018"/>
  </r>
  <r>
    <x v="1"/>
    <x v="1"/>
    <x v="29"/>
    <x v="11"/>
    <n v="-179700"/>
    <n v="-260844"/>
    <n v="3462"/>
    <n v="42014"/>
    <n v="820942"/>
  </r>
  <r>
    <x v="1"/>
    <x v="1"/>
    <x v="29"/>
    <x v="12"/>
    <n v="-1264008"/>
    <n v="-1032845"/>
    <n v="9290"/>
    <n v="337678"/>
    <n v="5927663"/>
  </r>
  <r>
    <x v="1"/>
    <x v="1"/>
    <x v="29"/>
    <x v="13"/>
    <n v="-24767"/>
    <n v="-5772"/>
    <m/>
    <n v="4014"/>
    <n v="54720"/>
  </r>
  <r>
    <x v="1"/>
    <x v="1"/>
    <x v="29"/>
    <x v="14"/>
    <n v="-1"/>
    <n v="-8"/>
    <m/>
    <m/>
    <n v="9"/>
  </r>
  <r>
    <x v="1"/>
    <x v="1"/>
    <x v="29"/>
    <x v="15"/>
    <n v="0"/>
    <n v="-1"/>
    <m/>
    <m/>
    <n v="4"/>
  </r>
  <r>
    <x v="1"/>
    <x v="2"/>
    <x v="30"/>
    <x v="10"/>
    <n v="-524056"/>
    <n v="-980369"/>
    <n v="596624"/>
    <n v="594246"/>
    <n v="1792284"/>
  </r>
  <r>
    <x v="1"/>
    <x v="2"/>
    <x v="30"/>
    <x v="11"/>
    <n v="-11980222"/>
    <n v="-11627850"/>
    <n v="1813360"/>
    <n v="5340501"/>
    <n v="33933304"/>
  </r>
  <r>
    <x v="1"/>
    <x v="2"/>
    <x v="30"/>
    <x v="12"/>
    <n v="-8235736"/>
    <n v="-4119039"/>
    <n v="2461045"/>
    <n v="7639036"/>
    <n v="34347649"/>
  </r>
  <r>
    <x v="1"/>
    <x v="2"/>
    <x v="30"/>
    <x v="13"/>
    <n v="-2094932"/>
    <n v="-859177"/>
    <n v="2789245"/>
    <n v="5200967"/>
    <n v="11449065"/>
  </r>
  <r>
    <x v="1"/>
    <x v="2"/>
    <x v="30"/>
    <x v="14"/>
    <n v="-464408"/>
    <n v="-175835"/>
    <n v="1349304"/>
    <n v="1296728"/>
    <n v="2955985"/>
  </r>
  <r>
    <x v="1"/>
    <x v="2"/>
    <x v="30"/>
    <x v="15"/>
    <n v="-2867"/>
    <n v="-5517"/>
    <n v="272064"/>
    <n v="229451"/>
    <n v="199926"/>
  </r>
  <r>
    <x v="2"/>
    <x v="2"/>
    <x v="30"/>
    <x v="16"/>
    <n v="-5994089"/>
    <n v="-5420639"/>
    <n v="2293229"/>
    <n v="4374271"/>
    <n v="18366947"/>
  </r>
  <r>
    <x v="2"/>
    <x v="2"/>
    <x v="30"/>
    <x v="17"/>
    <n v="-4650925"/>
    <n v="-3895324"/>
    <n v="554263"/>
    <n v="1767264"/>
    <n v="7261605"/>
  </r>
  <r>
    <x v="2"/>
    <x v="2"/>
    <x v="30"/>
    <x v="18"/>
    <n v="-3998270"/>
    <n v="-2579325"/>
    <n v="4397125"/>
    <n v="8363559"/>
    <n v="33027995"/>
  </r>
  <r>
    <x v="2"/>
    <x v="2"/>
    <x v="30"/>
    <x v="19"/>
    <n v="-8628357"/>
    <n v="-5805458"/>
    <n v="1853862"/>
    <n v="5407203"/>
    <n v="22873132"/>
  </r>
  <r>
    <x v="2"/>
    <x v="2"/>
    <x v="30"/>
    <x v="20"/>
    <n v="-30580"/>
    <n v="-67040"/>
    <n v="183162"/>
    <n v="388634"/>
    <n v="3148533"/>
  </r>
  <r>
    <x v="2"/>
    <x v="3"/>
    <x v="31"/>
    <x v="16"/>
    <n v="-3631741"/>
    <n v="-2945186"/>
    <n v="890199"/>
    <n v="1842766"/>
    <n v="7231745"/>
  </r>
  <r>
    <x v="2"/>
    <x v="3"/>
    <x v="31"/>
    <x v="17"/>
    <n v="-2691369"/>
    <n v="-2199176"/>
    <n v="193124"/>
    <n v="811951"/>
    <n v="3070143"/>
  </r>
  <r>
    <x v="2"/>
    <x v="3"/>
    <x v="31"/>
    <x v="18"/>
    <n v="-3014334"/>
    <n v="-1756073"/>
    <n v="1543122"/>
    <n v="5221095"/>
    <n v="21301067"/>
  </r>
  <r>
    <x v="2"/>
    <x v="3"/>
    <x v="31"/>
    <x v="19"/>
    <n v="-5601742"/>
    <n v="-3423016"/>
    <n v="518926"/>
    <n v="2674969"/>
    <n v="10871120"/>
  </r>
  <r>
    <x v="2"/>
    <x v="3"/>
    <x v="31"/>
    <x v="20"/>
    <n v="-21920"/>
    <n v="-37905"/>
    <n v="69102"/>
    <n v="214946"/>
    <n v="739952"/>
  </r>
  <r>
    <x v="2"/>
    <x v="3"/>
    <x v="32"/>
    <x v="16"/>
    <n v="-2362348"/>
    <n v="-2475453"/>
    <n v="1403030"/>
    <n v="2531505"/>
    <n v="11135202"/>
  </r>
  <r>
    <x v="2"/>
    <x v="3"/>
    <x v="32"/>
    <x v="17"/>
    <n v="-1959556"/>
    <n v="-1696148"/>
    <n v="361139"/>
    <n v="955314"/>
    <n v="4191462"/>
  </r>
  <r>
    <x v="2"/>
    <x v="3"/>
    <x v="32"/>
    <x v="18"/>
    <n v="-983937"/>
    <n v="-823252"/>
    <n v="2854003"/>
    <n v="3142464"/>
    <n v="11726928"/>
  </r>
  <r>
    <x v="2"/>
    <x v="3"/>
    <x v="32"/>
    <x v="19"/>
    <n v="-3026615"/>
    <n v="-2382443"/>
    <n v="1334936"/>
    <n v="2732234"/>
    <n v="12002013"/>
  </r>
  <r>
    <x v="2"/>
    <x v="3"/>
    <x v="32"/>
    <x v="20"/>
    <n v="-8659"/>
    <n v="-29135"/>
    <n v="114059"/>
    <n v="173688"/>
    <n v="2408581"/>
  </r>
  <r>
    <x v="2"/>
    <x v="0"/>
    <x v="0"/>
    <x v="16"/>
    <n v="-45923"/>
    <n v="-254757"/>
    <n v="42301"/>
    <n v="103133"/>
    <n v="443548"/>
  </r>
  <r>
    <x v="2"/>
    <x v="0"/>
    <x v="0"/>
    <x v="17"/>
    <n v="-26490"/>
    <n v="-149244"/>
    <n v="10303"/>
    <n v="29832"/>
    <n v="152764"/>
  </r>
  <r>
    <x v="2"/>
    <x v="0"/>
    <x v="0"/>
    <x v="18"/>
    <n v="-14372"/>
    <n v="-86016"/>
    <n v="53722"/>
    <n v="107174"/>
    <n v="402455"/>
  </r>
  <r>
    <x v="2"/>
    <x v="0"/>
    <x v="0"/>
    <x v="19"/>
    <n v="-64087"/>
    <n v="-314765"/>
    <n v="46006"/>
    <n v="130449"/>
    <n v="614159"/>
  </r>
  <r>
    <x v="2"/>
    <x v="0"/>
    <x v="0"/>
    <x v="20"/>
    <n v="-245"/>
    <n v="-3196"/>
    <n v="3724"/>
    <n v="10157"/>
    <n v="67978"/>
  </r>
  <r>
    <x v="2"/>
    <x v="0"/>
    <x v="1"/>
    <x v="16"/>
    <n v="-2"/>
    <n v="-9606"/>
    <n v="0"/>
    <n v="2409"/>
    <n v="123"/>
  </r>
  <r>
    <x v="2"/>
    <x v="0"/>
    <x v="1"/>
    <x v="17"/>
    <n v="-2"/>
    <n v="-7058"/>
    <m/>
    <n v="1233"/>
    <n v="44"/>
  </r>
  <r>
    <x v="2"/>
    <x v="0"/>
    <x v="1"/>
    <x v="18"/>
    <n v="-5"/>
    <n v="-2462"/>
    <m/>
    <n v="2181"/>
    <n v="455"/>
  </r>
  <r>
    <x v="2"/>
    <x v="0"/>
    <x v="1"/>
    <x v="19"/>
    <n v="-8"/>
    <n v="-11113"/>
    <m/>
    <n v="2127"/>
    <n v="267"/>
  </r>
  <r>
    <x v="2"/>
    <x v="0"/>
    <x v="1"/>
    <x v="20"/>
    <n v="0"/>
    <n v="-226"/>
    <n v="0"/>
    <n v="194"/>
    <n v="464"/>
  </r>
  <r>
    <x v="2"/>
    <x v="0"/>
    <x v="2"/>
    <x v="16"/>
    <n v="-300667"/>
    <n v="-131984"/>
    <n v="49627"/>
    <n v="111694"/>
    <n v="259887"/>
  </r>
  <r>
    <x v="2"/>
    <x v="0"/>
    <x v="2"/>
    <x v="17"/>
    <n v="-149817"/>
    <n v="-93196"/>
    <n v="4849"/>
    <n v="28435"/>
    <n v="38686"/>
  </r>
  <r>
    <x v="2"/>
    <x v="0"/>
    <x v="2"/>
    <x v="18"/>
    <n v="-612"/>
    <n v="-2774"/>
    <n v="1238"/>
    <n v="4462"/>
    <n v="3834"/>
  </r>
  <r>
    <x v="2"/>
    <x v="0"/>
    <x v="2"/>
    <x v="19"/>
    <n v="-5897"/>
    <n v="-22354"/>
    <n v="1837"/>
    <n v="9562"/>
    <n v="10123"/>
  </r>
  <r>
    <x v="2"/>
    <x v="0"/>
    <x v="2"/>
    <x v="20"/>
    <n v="-1184"/>
    <n v="-2172"/>
    <n v="4894"/>
    <n v="7295"/>
    <n v="15876"/>
  </r>
  <r>
    <x v="2"/>
    <x v="0"/>
    <x v="3"/>
    <x v="16"/>
    <n v="-81498"/>
    <n v="-491532"/>
    <n v="141533"/>
    <n v="275256"/>
    <n v="765268"/>
  </r>
  <r>
    <x v="2"/>
    <x v="0"/>
    <x v="3"/>
    <x v="17"/>
    <n v="-42304"/>
    <n v="-345657"/>
    <n v="45299"/>
    <n v="84879"/>
    <n v="258600"/>
  </r>
  <r>
    <x v="2"/>
    <x v="0"/>
    <x v="3"/>
    <x v="18"/>
    <n v="-21095"/>
    <n v="-87681"/>
    <n v="130507"/>
    <n v="219291"/>
    <n v="532546"/>
  </r>
  <r>
    <x v="2"/>
    <x v="0"/>
    <x v="3"/>
    <x v="19"/>
    <n v="-68505"/>
    <n v="-393111"/>
    <n v="104277"/>
    <n v="237093"/>
    <n v="665576"/>
  </r>
  <r>
    <x v="2"/>
    <x v="0"/>
    <x v="3"/>
    <x v="20"/>
    <n v="-477"/>
    <n v="-5014"/>
    <n v="6287"/>
    <n v="18399"/>
    <n v="157217"/>
  </r>
  <r>
    <x v="2"/>
    <x v="0"/>
    <x v="4"/>
    <x v="16"/>
    <n v="-628566"/>
    <n v="-348410"/>
    <n v="72121"/>
    <n v="429310"/>
    <n v="892397"/>
  </r>
  <r>
    <x v="2"/>
    <x v="0"/>
    <x v="4"/>
    <x v="17"/>
    <n v="-495546"/>
    <n v="-337214"/>
    <n v="11543"/>
    <n v="125036"/>
    <n v="232502"/>
  </r>
  <r>
    <x v="2"/>
    <x v="0"/>
    <x v="4"/>
    <x v="18"/>
    <n v="-122496"/>
    <n v="-82390"/>
    <n v="24284"/>
    <n v="216767"/>
    <n v="541911"/>
  </r>
  <r>
    <x v="2"/>
    <x v="0"/>
    <x v="4"/>
    <x v="19"/>
    <n v="-465912"/>
    <n v="-412972"/>
    <n v="18628"/>
    <n v="187013"/>
    <n v="546732"/>
  </r>
  <r>
    <x v="2"/>
    <x v="0"/>
    <x v="4"/>
    <x v="20"/>
    <n v="-4855"/>
    <n v="-6703"/>
    <n v="13751"/>
    <n v="29225"/>
    <n v="104774"/>
  </r>
  <r>
    <x v="2"/>
    <x v="0"/>
    <x v="5"/>
    <x v="16"/>
    <n v="-185956"/>
    <n v="-267922"/>
    <n v="313656"/>
    <n v="1064579"/>
    <n v="4740441"/>
  </r>
  <r>
    <x v="2"/>
    <x v="0"/>
    <x v="5"/>
    <x v="17"/>
    <n v="-212460"/>
    <n v="-200974"/>
    <n v="98482"/>
    <n v="470798"/>
    <n v="1920256"/>
  </r>
  <r>
    <x v="2"/>
    <x v="0"/>
    <x v="5"/>
    <x v="18"/>
    <n v="-39600"/>
    <n v="-83613"/>
    <n v="339139"/>
    <n v="615791"/>
    <n v="2597509"/>
  </r>
  <r>
    <x v="2"/>
    <x v="0"/>
    <x v="5"/>
    <x v="19"/>
    <n v="-296559"/>
    <n v="-319680"/>
    <n v="257060"/>
    <n v="1041397"/>
    <n v="4580685"/>
  </r>
  <r>
    <x v="2"/>
    <x v="0"/>
    <x v="5"/>
    <x v="20"/>
    <n v="-1110"/>
    <n v="-4609"/>
    <n v="11270"/>
    <n v="27669"/>
    <n v="1045385"/>
  </r>
  <r>
    <x v="2"/>
    <x v="0"/>
    <x v="6"/>
    <x v="16"/>
    <n v="-44774"/>
    <n v="-153358"/>
    <n v="73443"/>
    <n v="223438"/>
    <n v="669218"/>
  </r>
  <r>
    <x v="2"/>
    <x v="0"/>
    <x v="6"/>
    <x v="17"/>
    <n v="-26807"/>
    <n v="-96407"/>
    <n v="20386"/>
    <n v="58105"/>
    <n v="224590"/>
  </r>
  <r>
    <x v="2"/>
    <x v="0"/>
    <x v="6"/>
    <x v="18"/>
    <n v="-22079"/>
    <n v="-72594"/>
    <n v="496281"/>
    <n v="587697"/>
    <n v="1226962"/>
  </r>
  <r>
    <x v="2"/>
    <x v="0"/>
    <x v="6"/>
    <x v="19"/>
    <n v="-64269"/>
    <n v="-189275"/>
    <n v="127567"/>
    <n v="333148"/>
    <n v="1015351"/>
  </r>
  <r>
    <x v="2"/>
    <x v="0"/>
    <x v="6"/>
    <x v="20"/>
    <n v="-566"/>
    <n v="-3318"/>
    <n v="3140"/>
    <n v="12752"/>
    <n v="183901"/>
  </r>
  <r>
    <x v="2"/>
    <x v="0"/>
    <x v="7"/>
    <x v="16"/>
    <n v="-263026"/>
    <n v="-712277"/>
    <n v="402047"/>
    <n v="307967"/>
    <n v="852821"/>
  </r>
  <r>
    <x v="2"/>
    <x v="0"/>
    <x v="7"/>
    <x v="17"/>
    <n v="-197650"/>
    <n v="-476842"/>
    <n v="78303"/>
    <n v="76610"/>
    <n v="224820"/>
  </r>
  <r>
    <x v="2"/>
    <x v="0"/>
    <x v="7"/>
    <x v="18"/>
    <n v="-24906"/>
    <n v="-61172"/>
    <n v="66661"/>
    <n v="78716"/>
    <n v="178252"/>
  </r>
  <r>
    <x v="2"/>
    <x v="0"/>
    <x v="7"/>
    <x v="19"/>
    <n v="-110430"/>
    <n v="-249535"/>
    <n v="55388"/>
    <n v="67890"/>
    <n v="216159"/>
  </r>
  <r>
    <x v="2"/>
    <x v="0"/>
    <x v="7"/>
    <x v="20"/>
    <n v="-391"/>
    <n v="-6230"/>
    <n v="18622"/>
    <n v="14846"/>
    <n v="67718"/>
  </r>
  <r>
    <x v="2"/>
    <x v="0"/>
    <x v="8"/>
    <x v="16"/>
    <n v="-1778654"/>
    <n v="-1143814"/>
    <n v="731046"/>
    <n v="744726"/>
    <n v="3957928"/>
  </r>
  <r>
    <x v="2"/>
    <x v="0"/>
    <x v="8"/>
    <x v="17"/>
    <n v="-1547689"/>
    <n v="-813610"/>
    <n v="161186"/>
    <n v="277085"/>
    <n v="1461177"/>
  </r>
  <r>
    <x v="2"/>
    <x v="0"/>
    <x v="8"/>
    <x v="18"/>
    <n v="-750086"/>
    <n v="-375029"/>
    <n v="1614259"/>
    <n v="993528"/>
    <n v="4946627"/>
  </r>
  <r>
    <x v="2"/>
    <x v="0"/>
    <x v="8"/>
    <x v="19"/>
    <n v="-2235078"/>
    <n v="-959908"/>
    <n v="698665"/>
    <n v="764284"/>
    <n v="4134908"/>
  </r>
  <r>
    <x v="2"/>
    <x v="0"/>
    <x v="8"/>
    <x v="20"/>
    <n v="-4920"/>
    <n v="-10783"/>
    <n v="85963"/>
    <n v="91347"/>
    <n v="712503"/>
  </r>
  <r>
    <x v="2"/>
    <x v="0"/>
    <x v="9"/>
    <x v="16"/>
    <n v="-1129121"/>
    <n v="-841045"/>
    <n v="79460"/>
    <n v="480056"/>
    <n v="1773774"/>
  </r>
  <r>
    <x v="2"/>
    <x v="0"/>
    <x v="9"/>
    <x v="17"/>
    <n v="-784656"/>
    <n v="-553094"/>
    <n v="43542"/>
    <n v="313088"/>
    <n v="783215"/>
  </r>
  <r>
    <x v="2"/>
    <x v="0"/>
    <x v="9"/>
    <x v="18"/>
    <n v="-1432293"/>
    <n v="-812007"/>
    <n v="277199"/>
    <n v="2408270"/>
    <n v="6864061"/>
  </r>
  <r>
    <x v="2"/>
    <x v="0"/>
    <x v="9"/>
    <x v="19"/>
    <n v="-2812686"/>
    <n v="-1538847"/>
    <n v="167074"/>
    <n v="1408935"/>
    <n v="4155675"/>
  </r>
  <r>
    <x v="2"/>
    <x v="0"/>
    <x v="9"/>
    <x v="20"/>
    <n v="-3560"/>
    <n v="-9283"/>
    <n v="3909"/>
    <n v="86216"/>
    <n v="223956"/>
  </r>
  <r>
    <x v="2"/>
    <x v="0"/>
    <x v="10"/>
    <x v="16"/>
    <n v="-7048"/>
    <n v="-72834"/>
    <n v="44465"/>
    <n v="11814"/>
    <n v="121620"/>
  </r>
  <r>
    <x v="2"/>
    <x v="0"/>
    <x v="10"/>
    <x v="17"/>
    <n v="-4770"/>
    <n v="-51556"/>
    <n v="14038"/>
    <n v="4500"/>
    <n v="47309"/>
  </r>
  <r>
    <x v="2"/>
    <x v="0"/>
    <x v="10"/>
    <x v="18"/>
    <n v="-546"/>
    <n v="-9174"/>
    <n v="7800"/>
    <n v="3388"/>
    <n v="21884"/>
  </r>
  <r>
    <x v="2"/>
    <x v="0"/>
    <x v="10"/>
    <x v="19"/>
    <n v="-6076"/>
    <n v="-70525"/>
    <n v="36516"/>
    <n v="11419"/>
    <n v="116921"/>
  </r>
  <r>
    <x v="2"/>
    <x v="0"/>
    <x v="10"/>
    <x v="20"/>
    <n v="-44"/>
    <n v="-979"/>
    <n v="1447"/>
    <n v="1621"/>
    <n v="20805"/>
  </r>
  <r>
    <x v="2"/>
    <x v="0"/>
    <x v="11"/>
    <x v="16"/>
    <n v="-1058560"/>
    <n v="-702770"/>
    <n v="263278"/>
    <n v="452119"/>
    <n v="2971790"/>
  </r>
  <r>
    <x v="2"/>
    <x v="0"/>
    <x v="11"/>
    <x v="17"/>
    <n v="-975316"/>
    <n v="-666530"/>
    <n v="45997"/>
    <n v="244024"/>
    <n v="1585127"/>
  </r>
  <r>
    <x v="2"/>
    <x v="0"/>
    <x v="11"/>
    <x v="18"/>
    <n v="-860275"/>
    <n v="-354337"/>
    <n v="860241"/>
    <n v="1476280"/>
    <n v="4654058"/>
  </r>
  <r>
    <x v="2"/>
    <x v="0"/>
    <x v="11"/>
    <x v="19"/>
    <n v="-1753875"/>
    <n v="-891085"/>
    <n v="200907"/>
    <n v="800958"/>
    <n v="4400978"/>
  </r>
  <r>
    <x v="2"/>
    <x v="0"/>
    <x v="11"/>
    <x v="20"/>
    <n v="-8707"/>
    <n v="-9175"/>
    <n v="22002"/>
    <n v="59589"/>
    <n v="244354"/>
  </r>
  <r>
    <x v="2"/>
    <x v="0"/>
    <x v="12"/>
    <x v="16"/>
    <n v="-218496"/>
    <n v="-91236"/>
    <n v="56587"/>
    <n v="108557"/>
    <n v="437179"/>
  </r>
  <r>
    <x v="2"/>
    <x v="0"/>
    <x v="12"/>
    <x v="17"/>
    <n v="-99036"/>
    <n v="-38700"/>
    <n v="11444"/>
    <n v="30114"/>
    <n v="126767"/>
  </r>
  <r>
    <x v="2"/>
    <x v="0"/>
    <x v="12"/>
    <x v="18"/>
    <n v="-136159"/>
    <n v="-109145"/>
    <n v="212295"/>
    <n v="615595"/>
    <n v="1998945"/>
  </r>
  <r>
    <x v="2"/>
    <x v="0"/>
    <x v="12"/>
    <x v="19"/>
    <n v="-292041"/>
    <n v="-135179"/>
    <n v="64844"/>
    <n v="214443"/>
    <n v="874412"/>
  </r>
  <r>
    <x v="2"/>
    <x v="0"/>
    <x v="12"/>
    <x v="20"/>
    <n v="-1298"/>
    <n v="-1235"/>
    <n v="2229"/>
    <n v="11745"/>
    <n v="220791"/>
  </r>
  <r>
    <x v="2"/>
    <x v="0"/>
    <x v="13"/>
    <x v="16"/>
    <n v="-251799"/>
    <n v="-199093"/>
    <n v="23667"/>
    <n v="59212"/>
    <n v="480954"/>
  </r>
  <r>
    <x v="2"/>
    <x v="0"/>
    <x v="13"/>
    <x v="17"/>
    <n v="-88380"/>
    <n v="-65242"/>
    <n v="8890"/>
    <n v="23524"/>
    <n v="205749"/>
  </r>
  <r>
    <x v="2"/>
    <x v="0"/>
    <x v="13"/>
    <x v="18"/>
    <n v="-573746"/>
    <n v="-440931"/>
    <n v="313499"/>
    <n v="1034419"/>
    <n v="9058496"/>
  </r>
  <r>
    <x v="2"/>
    <x v="0"/>
    <x v="13"/>
    <x v="19"/>
    <n v="-452935"/>
    <n v="-297110"/>
    <n v="75093"/>
    <n v="198484"/>
    <n v="1541185"/>
  </r>
  <r>
    <x v="2"/>
    <x v="0"/>
    <x v="13"/>
    <x v="20"/>
    <n v="-3223"/>
    <n v="-4114"/>
    <n v="5925"/>
    <n v="17582"/>
    <n v="82810"/>
  </r>
  <r>
    <x v="2"/>
    <x v="1"/>
    <x v="14"/>
    <x v="16"/>
    <n v="-146980"/>
    <n v="-159515"/>
    <n v="153645"/>
    <n v="406406"/>
    <n v="3225988"/>
  </r>
  <r>
    <x v="2"/>
    <x v="1"/>
    <x v="14"/>
    <x v="17"/>
    <n v="-187183"/>
    <n v="-133897"/>
    <n v="44625"/>
    <n v="174796"/>
    <n v="1336519"/>
  </r>
  <r>
    <x v="2"/>
    <x v="1"/>
    <x v="14"/>
    <x v="18"/>
    <n v="-31903"/>
    <n v="-43472"/>
    <n v="61855"/>
    <n v="101246"/>
    <n v="844329"/>
  </r>
  <r>
    <x v="2"/>
    <x v="1"/>
    <x v="14"/>
    <x v="19"/>
    <n v="-260141"/>
    <n v="-209339"/>
    <n v="93329"/>
    <n v="292517"/>
    <n v="2604020"/>
  </r>
  <r>
    <x v="2"/>
    <x v="1"/>
    <x v="14"/>
    <x v="20"/>
    <n v="-770"/>
    <n v="-3048"/>
    <n v="3780"/>
    <n v="11643"/>
    <n v="565632"/>
  </r>
  <r>
    <x v="2"/>
    <x v="1"/>
    <x v="15"/>
    <x v="16"/>
    <n v="-193852"/>
    <n v="-625666"/>
    <n v="316383"/>
    <n v="272475"/>
    <n v="694632"/>
  </r>
  <r>
    <x v="2"/>
    <x v="1"/>
    <x v="15"/>
    <x v="17"/>
    <n v="-140522"/>
    <n v="-436966"/>
    <n v="88159"/>
    <n v="79921"/>
    <n v="229043"/>
  </r>
  <r>
    <x v="2"/>
    <x v="1"/>
    <x v="15"/>
    <x v="18"/>
    <n v="-698"/>
    <n v="-10328"/>
    <n v="5573"/>
    <n v="4745"/>
    <n v="19322"/>
  </r>
  <r>
    <x v="2"/>
    <x v="1"/>
    <x v="15"/>
    <x v="19"/>
    <n v="-20952"/>
    <n v="-122703"/>
    <n v="32910"/>
    <n v="31688"/>
    <n v="110833"/>
  </r>
  <r>
    <x v="2"/>
    <x v="1"/>
    <x v="15"/>
    <x v="20"/>
    <n v="-265"/>
    <n v="-6029"/>
    <n v="9142"/>
    <n v="7051"/>
    <n v="52932"/>
  </r>
  <r>
    <x v="2"/>
    <x v="1"/>
    <x v="16"/>
    <x v="16"/>
    <n v="-29692"/>
    <n v="-16051"/>
    <n v="7838"/>
    <n v="17962"/>
    <n v="57293"/>
  </r>
  <r>
    <x v="2"/>
    <x v="1"/>
    <x v="16"/>
    <x v="17"/>
    <n v="-14409"/>
    <n v="-6169"/>
    <n v="4891"/>
    <n v="7876"/>
    <n v="21846"/>
  </r>
  <r>
    <x v="2"/>
    <x v="1"/>
    <x v="16"/>
    <x v="18"/>
    <n v="-149111"/>
    <n v="-59987"/>
    <n v="348901"/>
    <n v="367004"/>
    <n v="976647"/>
  </r>
  <r>
    <x v="2"/>
    <x v="1"/>
    <x v="16"/>
    <x v="19"/>
    <n v="-122428"/>
    <n v="-50260"/>
    <n v="57962"/>
    <n v="81003"/>
    <n v="233617"/>
  </r>
  <r>
    <x v="2"/>
    <x v="1"/>
    <x v="16"/>
    <x v="20"/>
    <n v="-308"/>
    <n v="-134"/>
    <n v="147"/>
    <n v="1043"/>
    <n v="5542"/>
  </r>
  <r>
    <x v="2"/>
    <x v="1"/>
    <x v="17"/>
    <x v="16"/>
    <n v="-93250"/>
    <n v="-112809"/>
    <n v="23342"/>
    <n v="74744"/>
    <n v="421009"/>
  </r>
  <r>
    <x v="2"/>
    <x v="1"/>
    <x v="17"/>
    <x v="17"/>
    <n v="-59215"/>
    <n v="-30382"/>
    <n v="7302"/>
    <n v="38825"/>
    <n v="177229"/>
  </r>
  <r>
    <x v="2"/>
    <x v="1"/>
    <x v="17"/>
    <x v="18"/>
    <n v="-307338"/>
    <n v="-262267"/>
    <n v="241738"/>
    <n v="899242"/>
    <n v="5708442"/>
  </r>
  <r>
    <x v="2"/>
    <x v="1"/>
    <x v="17"/>
    <x v="19"/>
    <n v="-359143"/>
    <n v="-218983"/>
    <n v="64067"/>
    <n v="301425"/>
    <n v="1389471"/>
  </r>
  <r>
    <x v="2"/>
    <x v="1"/>
    <x v="17"/>
    <x v="20"/>
    <n v="-805"/>
    <n v="-1938"/>
    <n v="4991"/>
    <n v="21780"/>
    <n v="29530"/>
  </r>
  <r>
    <x v="2"/>
    <x v="1"/>
    <x v="18"/>
    <x v="16"/>
    <n v="-1172676"/>
    <n v="-418105"/>
    <n v="80721"/>
    <n v="210754"/>
    <n v="1838552"/>
  </r>
  <r>
    <x v="2"/>
    <x v="1"/>
    <x v="18"/>
    <x v="17"/>
    <n v="-1046372"/>
    <n v="-396077"/>
    <n v="16582"/>
    <n v="80628"/>
    <n v="667285"/>
  </r>
  <r>
    <x v="2"/>
    <x v="1"/>
    <x v="18"/>
    <x v="18"/>
    <n v="-157076"/>
    <n v="-55904"/>
    <n v="16719"/>
    <n v="37702"/>
    <n v="544963"/>
  </r>
  <r>
    <x v="2"/>
    <x v="1"/>
    <x v="18"/>
    <x v="19"/>
    <n v="-915790"/>
    <n v="-283841"/>
    <n v="17254"/>
    <n v="77260"/>
    <n v="906600"/>
  </r>
  <r>
    <x v="2"/>
    <x v="1"/>
    <x v="18"/>
    <x v="20"/>
    <n v="-2951"/>
    <n v="-2822"/>
    <n v="5145"/>
    <n v="17341"/>
    <n v="476274"/>
  </r>
  <r>
    <x v="2"/>
    <x v="1"/>
    <x v="19"/>
    <x v="16"/>
    <n v="-218173"/>
    <n v="-78648"/>
    <n v="15578"/>
    <n v="45672"/>
    <n v="421588"/>
  </r>
  <r>
    <x v="2"/>
    <x v="1"/>
    <x v="19"/>
    <x v="17"/>
    <n v="-183312"/>
    <n v="-58751"/>
    <n v="2475"/>
    <n v="14359"/>
    <n v="232602"/>
  </r>
  <r>
    <x v="2"/>
    <x v="1"/>
    <x v="19"/>
    <x v="18"/>
    <n v="-37460"/>
    <n v="-17986"/>
    <n v="1511"/>
    <n v="12505"/>
    <n v="225045"/>
  </r>
  <r>
    <x v="2"/>
    <x v="1"/>
    <x v="19"/>
    <x v="19"/>
    <n v="-330600"/>
    <n v="-108374"/>
    <n v="5003"/>
    <n v="33101"/>
    <n v="582224"/>
  </r>
  <r>
    <x v="2"/>
    <x v="1"/>
    <x v="19"/>
    <x v="20"/>
    <n v="-571"/>
    <n v="-559"/>
    <n v="322"/>
    <n v="20752"/>
    <n v="23946"/>
  </r>
  <r>
    <x v="2"/>
    <x v="1"/>
    <x v="20"/>
    <x v="16"/>
    <n v="-981191"/>
    <n v="-544722"/>
    <n v="380139"/>
    <n v="521019"/>
    <n v="1519399"/>
  </r>
  <r>
    <x v="2"/>
    <x v="1"/>
    <x v="20"/>
    <x v="17"/>
    <n v="-672592"/>
    <n v="-344851"/>
    <n v="21790"/>
    <n v="124572"/>
    <n v="297784"/>
  </r>
  <r>
    <x v="2"/>
    <x v="1"/>
    <x v="20"/>
    <x v="18"/>
    <n v="-1311"/>
    <n v="-1699"/>
    <n v="234"/>
    <n v="3032"/>
    <n v="10801"/>
  </r>
  <r>
    <x v="2"/>
    <x v="1"/>
    <x v="20"/>
    <x v="19"/>
    <n v="-44554"/>
    <n v="-31313"/>
    <n v="2061"/>
    <n v="18854"/>
    <n v="80391"/>
  </r>
  <r>
    <x v="2"/>
    <x v="1"/>
    <x v="20"/>
    <x v="20"/>
    <n v="-6652"/>
    <n v="-11545"/>
    <n v="41282"/>
    <n v="28910"/>
    <n v="169620"/>
  </r>
  <r>
    <x v="2"/>
    <x v="1"/>
    <x v="21"/>
    <x v="16"/>
    <n v="-57783"/>
    <n v="-65426"/>
    <n v="31618"/>
    <n v="267319"/>
    <n v="379663"/>
  </r>
  <r>
    <x v="2"/>
    <x v="1"/>
    <x v="21"/>
    <x v="17"/>
    <n v="-27675"/>
    <n v="-35968"/>
    <n v="25409"/>
    <n v="215886"/>
    <n v="232756"/>
  </r>
  <r>
    <x v="2"/>
    <x v="1"/>
    <x v="21"/>
    <x v="18"/>
    <n v="-75141"/>
    <n v="-72430"/>
    <n v="142937"/>
    <n v="1207989"/>
    <n v="1509274"/>
  </r>
  <r>
    <x v="2"/>
    <x v="1"/>
    <x v="21"/>
    <x v="19"/>
    <n v="-109203"/>
    <n v="-124156"/>
    <n v="87458"/>
    <n v="859988"/>
    <n v="1003688"/>
  </r>
  <r>
    <x v="2"/>
    <x v="1"/>
    <x v="21"/>
    <x v="20"/>
    <n v="-274"/>
    <n v="-848"/>
    <n v="1339"/>
    <n v="21093"/>
    <n v="48887"/>
  </r>
  <r>
    <x v="2"/>
    <x v="1"/>
    <x v="22"/>
    <x v="16"/>
    <n v="-227841"/>
    <n v="-1154202"/>
    <n v="194844"/>
    <n v="393799"/>
    <n v="1798561"/>
  </r>
  <r>
    <x v="2"/>
    <x v="1"/>
    <x v="22"/>
    <x v="17"/>
    <n v="-159148"/>
    <n v="-775567"/>
    <n v="47350"/>
    <n v="114732"/>
    <n v="603791"/>
  </r>
  <r>
    <x v="2"/>
    <x v="1"/>
    <x v="22"/>
    <x v="18"/>
    <n v="-43553"/>
    <n v="-238423"/>
    <n v="72652"/>
    <n v="174062"/>
    <n v="784685"/>
  </r>
  <r>
    <x v="2"/>
    <x v="1"/>
    <x v="22"/>
    <x v="19"/>
    <n v="-212553"/>
    <n v="-1011657"/>
    <n v="122434"/>
    <n v="305099"/>
    <n v="1570507"/>
  </r>
  <r>
    <x v="2"/>
    <x v="1"/>
    <x v="22"/>
    <x v="20"/>
    <n v="-1039"/>
    <n v="-12353"/>
    <n v="9898"/>
    <n v="40478"/>
    <n v="282776"/>
  </r>
  <r>
    <x v="2"/>
    <x v="1"/>
    <x v="23"/>
    <x v="16"/>
    <n v="-289996"/>
    <n v="-329779"/>
    <n v="904509"/>
    <n v="1380361"/>
    <n v="3222500"/>
  </r>
  <r>
    <x v="2"/>
    <x v="1"/>
    <x v="23"/>
    <x v="17"/>
    <n v="-143932"/>
    <n v="-137675"/>
    <n v="222473"/>
    <n v="510248"/>
    <n v="1115041"/>
  </r>
  <r>
    <x v="2"/>
    <x v="1"/>
    <x v="23"/>
    <x v="18"/>
    <n v="-246164"/>
    <n v="-332640"/>
    <n v="2682947"/>
    <n v="2475816"/>
    <n v="6752090"/>
  </r>
  <r>
    <x v="2"/>
    <x v="1"/>
    <x v="23"/>
    <x v="19"/>
    <n v="-489972"/>
    <n v="-517455"/>
    <n v="1071448"/>
    <n v="1803872"/>
    <n v="4919276"/>
  </r>
  <r>
    <x v="2"/>
    <x v="1"/>
    <x v="23"/>
    <x v="20"/>
    <n v="-1932"/>
    <n v="-6446"/>
    <n v="95142"/>
    <n v="71939"/>
    <n v="932198"/>
  </r>
  <r>
    <x v="2"/>
    <x v="1"/>
    <x v="24"/>
    <x v="16"/>
    <n v="-491125"/>
    <n v="-176450"/>
    <n v="17241"/>
    <n v="96155"/>
    <n v="853512"/>
  </r>
  <r>
    <x v="2"/>
    <x v="1"/>
    <x v="24"/>
    <x v="17"/>
    <n v="-410622"/>
    <n v="-90974"/>
    <n v="4173"/>
    <n v="51023"/>
    <n v="382117"/>
  </r>
  <r>
    <x v="2"/>
    <x v="1"/>
    <x v="24"/>
    <x v="18"/>
    <n v="-739598"/>
    <n v="-216613"/>
    <n v="40010"/>
    <n v="366045"/>
    <n v="3327683"/>
  </r>
  <r>
    <x v="2"/>
    <x v="1"/>
    <x v="24"/>
    <x v="19"/>
    <n v="-1378419"/>
    <n v="-341272"/>
    <n v="20858"/>
    <n v="240477"/>
    <n v="2088755"/>
  </r>
  <r>
    <x v="2"/>
    <x v="1"/>
    <x v="24"/>
    <x v="20"/>
    <n v="-1986"/>
    <n v="-1330"/>
    <n v="1426"/>
    <n v="32162"/>
    <n v="122873"/>
  </r>
  <r>
    <x v="2"/>
    <x v="1"/>
    <x v="25"/>
    <x v="16"/>
    <n v="-543298"/>
    <n v="-679162"/>
    <n v="42940"/>
    <n v="187682"/>
    <n v="544249"/>
  </r>
  <r>
    <x v="2"/>
    <x v="1"/>
    <x v="25"/>
    <x v="17"/>
    <n v="-475776"/>
    <n v="-606176"/>
    <n v="15546"/>
    <n v="83710"/>
    <n v="203374"/>
  </r>
  <r>
    <x v="2"/>
    <x v="1"/>
    <x v="25"/>
    <x v="18"/>
    <n v="-215356"/>
    <n v="-164681"/>
    <n v="37318"/>
    <n v="210577"/>
    <n v="628080"/>
  </r>
  <r>
    <x v="2"/>
    <x v="1"/>
    <x v="25"/>
    <x v="19"/>
    <n v="-1015341"/>
    <n v="-863381"/>
    <n v="48409"/>
    <n v="285702"/>
    <n v="782810"/>
  </r>
  <r>
    <x v="2"/>
    <x v="1"/>
    <x v="25"/>
    <x v="20"/>
    <n v="-1355"/>
    <n v="-4352"/>
    <n v="1322"/>
    <n v="21009"/>
    <n v="68649"/>
  </r>
  <r>
    <x v="2"/>
    <x v="1"/>
    <x v="26"/>
    <x v="16"/>
    <n v="-238631"/>
    <n v="-122586"/>
    <n v="14260"/>
    <n v="125401"/>
    <n v="1136346"/>
  </r>
  <r>
    <x v="2"/>
    <x v="1"/>
    <x v="26"/>
    <x v="17"/>
    <n v="-298684"/>
    <n v="-211137"/>
    <n v="9169"/>
    <n v="79555"/>
    <n v="783825"/>
  </r>
  <r>
    <x v="2"/>
    <x v="1"/>
    <x v="26"/>
    <x v="18"/>
    <n v="-122392"/>
    <n v="-65670"/>
    <n v="20107"/>
    <n v="75378"/>
    <n v="879265"/>
  </r>
  <r>
    <x v="2"/>
    <x v="1"/>
    <x v="26"/>
    <x v="19"/>
    <n v="-682511"/>
    <n v="-355125"/>
    <n v="32789"/>
    <n v="251343"/>
    <n v="2682279"/>
  </r>
  <r>
    <x v="2"/>
    <x v="1"/>
    <x v="26"/>
    <x v="20"/>
    <n v="-2416"/>
    <n v="-1913"/>
    <n v="903"/>
    <n v="37923"/>
    <n v="85757"/>
  </r>
  <r>
    <x v="2"/>
    <x v="1"/>
    <x v="27"/>
    <x v="16"/>
    <n v="-895973"/>
    <n v="-440760"/>
    <n v="57396"/>
    <n v="176459"/>
    <n v="780278"/>
  </r>
  <r>
    <x v="2"/>
    <x v="1"/>
    <x v="27"/>
    <x v="17"/>
    <n v="-394713"/>
    <n v="-207366"/>
    <n v="21688"/>
    <n v="76606"/>
    <n v="234563"/>
  </r>
  <r>
    <x v="2"/>
    <x v="1"/>
    <x v="27"/>
    <x v="18"/>
    <n v="-1240669"/>
    <n v="-487570"/>
    <n v="708508"/>
    <n v="2124181"/>
    <n v="5524859"/>
  </r>
  <r>
    <x v="2"/>
    <x v="1"/>
    <x v="27"/>
    <x v="19"/>
    <n v="-2021079"/>
    <n v="-858732"/>
    <n v="176754"/>
    <n v="621515"/>
    <n v="2030501"/>
  </r>
  <r>
    <x v="2"/>
    <x v="1"/>
    <x v="27"/>
    <x v="20"/>
    <n v="-5432"/>
    <n v="-3732"/>
    <n v="3335"/>
    <n v="30700"/>
    <n v="109009"/>
  </r>
  <r>
    <x v="2"/>
    <x v="1"/>
    <x v="28"/>
    <x v="16"/>
    <n v="-219390"/>
    <n v="-277349"/>
    <n v="51145"/>
    <n v="160807"/>
    <n v="1060398"/>
  </r>
  <r>
    <x v="2"/>
    <x v="1"/>
    <x v="28"/>
    <x v="17"/>
    <n v="-325380"/>
    <n v="-320397"/>
    <n v="21735"/>
    <n v="100975"/>
    <n v="571678"/>
  </r>
  <r>
    <x v="2"/>
    <x v="1"/>
    <x v="28"/>
    <x v="18"/>
    <n v="-12666"/>
    <n v="-37144"/>
    <n v="9768"/>
    <n v="58258"/>
    <n v="297364"/>
  </r>
  <r>
    <x v="2"/>
    <x v="1"/>
    <x v="28"/>
    <x v="19"/>
    <n v="-122465"/>
    <n v="-249558"/>
    <n v="18844"/>
    <n v="132318"/>
    <n v="759992"/>
  </r>
  <r>
    <x v="2"/>
    <x v="1"/>
    <x v="28"/>
    <x v="20"/>
    <n v="-2017"/>
    <n v="-4721"/>
    <n v="3395"/>
    <n v="8731"/>
    <n v="80013"/>
  </r>
  <r>
    <x v="2"/>
    <x v="1"/>
    <x v="29"/>
    <x v="16"/>
    <n v="-194238"/>
    <n v="-219409"/>
    <n v="1631"/>
    <n v="37255"/>
    <n v="412978"/>
  </r>
  <r>
    <x v="2"/>
    <x v="1"/>
    <x v="29"/>
    <x v="17"/>
    <n v="-111389"/>
    <n v="-102971"/>
    <n v="896"/>
    <n v="13554"/>
    <n v="172152"/>
  </r>
  <r>
    <x v="2"/>
    <x v="1"/>
    <x v="29"/>
    <x v="18"/>
    <n v="-617835"/>
    <n v="-512511"/>
    <n v="6350"/>
    <n v="245777"/>
    <n v="4995147"/>
  </r>
  <r>
    <x v="2"/>
    <x v="1"/>
    <x v="29"/>
    <x v="19"/>
    <n v="-543207"/>
    <n v="-459309"/>
    <n v="2283"/>
    <n v="71041"/>
    <n v="1128168"/>
  </r>
  <r>
    <x v="2"/>
    <x v="1"/>
    <x v="29"/>
    <x v="20"/>
    <n v="-1807"/>
    <n v="-5269"/>
    <n v="1592"/>
    <n v="16079"/>
    <n v="94893"/>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549">
  <r>
    <x v="0"/>
    <x v="0"/>
    <x v="0"/>
    <x v="0"/>
    <n v="18849"/>
    <n v="-19817"/>
    <n v="-17765"/>
    <n v="148186"/>
    <n v="347927"/>
  </r>
  <r>
    <x v="0"/>
    <x v="0"/>
    <x v="0"/>
    <x v="1"/>
    <n v="41196"/>
    <n v="-36811"/>
    <n v="-53269"/>
    <n v="277766"/>
    <n v="1078795"/>
  </r>
  <r>
    <x v="0"/>
    <x v="0"/>
    <x v="0"/>
    <x v="2"/>
    <n v="22779"/>
    <n v="-27929"/>
    <n v="-22008"/>
    <n v="26390"/>
    <n v="95302"/>
  </r>
  <r>
    <x v="0"/>
    <x v="0"/>
    <x v="0"/>
    <x v="3"/>
    <n v="13625"/>
    <n v="-14194"/>
    <n v="-5962"/>
    <n v="11763"/>
    <n v="71938"/>
  </r>
  <r>
    <x v="0"/>
    <x v="0"/>
    <x v="0"/>
    <x v="4"/>
    <n v="2"/>
    <n v="-2"/>
    <n v="-7"/>
    <n v="3"/>
    <n v="63"/>
  </r>
  <r>
    <x v="0"/>
    <x v="0"/>
    <x v="0"/>
    <x v="5"/>
    <n v="11974"/>
    <n v="-13875"/>
    <n v="-29501"/>
    <n v="67153"/>
    <n v="167683"/>
  </r>
  <r>
    <x v="0"/>
    <x v="0"/>
    <x v="0"/>
    <x v="6"/>
    <n v="9270"/>
    <n v="-10379"/>
    <n v="-13964"/>
    <n v="38909"/>
    <n v="62543"/>
  </r>
  <r>
    <x v="0"/>
    <x v="0"/>
    <x v="0"/>
    <x v="7"/>
    <n v="4899"/>
    <n v="-6057"/>
    <n v="-8554"/>
    <n v="41821"/>
    <n v="139985"/>
  </r>
  <r>
    <x v="0"/>
    <x v="0"/>
    <x v="0"/>
    <x v="8"/>
    <n v="15761"/>
    <n v="-17019"/>
    <n v="-15173"/>
    <n v="40657"/>
    <n v="148230"/>
  </r>
  <r>
    <x v="0"/>
    <x v="0"/>
    <x v="0"/>
    <x v="9"/>
    <n v="73"/>
    <n v="-65"/>
    <n v="-218"/>
    <n v="5078"/>
    <n v="2655"/>
  </r>
  <r>
    <x v="0"/>
    <x v="1"/>
    <x v="1"/>
    <x v="0"/>
    <n v="16113"/>
    <n v="-16102"/>
    <n v="-5944"/>
    <n v="10628"/>
    <n v="188325"/>
  </r>
  <r>
    <x v="0"/>
    <x v="1"/>
    <x v="1"/>
    <x v="1"/>
    <n v="27927"/>
    <n v="-24942"/>
    <n v="-38441"/>
    <n v="141000"/>
    <n v="572866"/>
  </r>
  <r>
    <x v="0"/>
    <x v="1"/>
    <x v="1"/>
    <x v="2"/>
    <n v="13966"/>
    <n v="-19519"/>
    <n v="-20498"/>
    <n v="24294"/>
    <n v="93189"/>
  </r>
  <r>
    <x v="0"/>
    <x v="1"/>
    <x v="1"/>
    <x v="3"/>
    <n v="6700"/>
    <n v="-6105"/>
    <n v="-3323"/>
    <n v="6030"/>
    <n v="50787"/>
  </r>
  <r>
    <x v="0"/>
    <x v="1"/>
    <x v="1"/>
    <x v="4"/>
    <n v="2"/>
    <n v="-2"/>
    <n v="-7"/>
    <n v="3"/>
    <n v="63"/>
  </r>
  <r>
    <x v="0"/>
    <x v="1"/>
    <x v="1"/>
    <x v="5"/>
    <n v="6815"/>
    <n v="-8897"/>
    <n v="-20598"/>
    <n v="47710"/>
    <n v="138017"/>
  </r>
  <r>
    <x v="0"/>
    <x v="1"/>
    <x v="1"/>
    <x v="6"/>
    <n v="1409"/>
    <n v="-2542"/>
    <n v="-8184"/>
    <n v="11168"/>
    <n v="48703"/>
  </r>
  <r>
    <x v="0"/>
    <x v="1"/>
    <x v="1"/>
    <x v="7"/>
    <n v="3975"/>
    <n v="-4763"/>
    <n v="-5152"/>
    <n v="11969"/>
    <n v="55001"/>
  </r>
  <r>
    <x v="0"/>
    <x v="1"/>
    <x v="1"/>
    <x v="8"/>
    <n v="9057"/>
    <n v="-11790"/>
    <n v="-9609"/>
    <n v="21681"/>
    <n v="90358"/>
  </r>
  <r>
    <x v="0"/>
    <x v="1"/>
    <x v="1"/>
    <x v="9"/>
    <n v="66"/>
    <n v="-58"/>
    <n v="-187"/>
    <n v="131"/>
    <n v="357"/>
  </r>
  <r>
    <x v="0"/>
    <x v="1"/>
    <x v="2"/>
    <x v="0"/>
    <n v="2736"/>
    <n v="-3715"/>
    <n v="-11822"/>
    <n v="137558"/>
    <n v="159601"/>
  </r>
  <r>
    <x v="0"/>
    <x v="1"/>
    <x v="2"/>
    <x v="1"/>
    <n v="13269"/>
    <n v="-11869"/>
    <n v="-14828"/>
    <n v="136767"/>
    <n v="505928"/>
  </r>
  <r>
    <x v="0"/>
    <x v="1"/>
    <x v="2"/>
    <x v="2"/>
    <n v="8814"/>
    <n v="-8410"/>
    <n v="-1510"/>
    <n v="2096"/>
    <n v="2113"/>
  </r>
  <r>
    <x v="0"/>
    <x v="1"/>
    <x v="2"/>
    <x v="3"/>
    <n v="6926"/>
    <n v="-8089"/>
    <n v="-2639"/>
    <n v="5734"/>
    <n v="21151"/>
  </r>
  <r>
    <x v="0"/>
    <x v="1"/>
    <x v="2"/>
    <x v="5"/>
    <n v="5159"/>
    <n v="-4978"/>
    <n v="-8903"/>
    <n v="19443"/>
    <n v="29666"/>
  </r>
  <r>
    <x v="0"/>
    <x v="1"/>
    <x v="2"/>
    <x v="6"/>
    <n v="7861"/>
    <n v="-7837"/>
    <n v="-5780"/>
    <n v="27741"/>
    <n v="13840"/>
  </r>
  <r>
    <x v="0"/>
    <x v="1"/>
    <x v="2"/>
    <x v="7"/>
    <n v="924"/>
    <n v="-1294"/>
    <n v="-3402"/>
    <n v="29852"/>
    <n v="84984"/>
  </r>
  <r>
    <x v="0"/>
    <x v="1"/>
    <x v="2"/>
    <x v="8"/>
    <n v="6704"/>
    <n v="-5229"/>
    <n v="-5564"/>
    <n v="18975"/>
    <n v="57873"/>
  </r>
  <r>
    <x v="0"/>
    <x v="1"/>
    <x v="2"/>
    <x v="9"/>
    <n v="6"/>
    <n v="-7"/>
    <n v="-31"/>
    <n v="4947"/>
    <n v="2297"/>
  </r>
  <r>
    <x v="0"/>
    <x v="2"/>
    <x v="3"/>
    <x v="0"/>
    <n v="198"/>
    <n v="-389"/>
    <n v="-1249"/>
    <n v="1961"/>
    <n v="3206"/>
  </r>
  <r>
    <x v="0"/>
    <x v="2"/>
    <x v="3"/>
    <x v="1"/>
    <n v="307"/>
    <n v="-447"/>
    <n v="-1865"/>
    <n v="1109"/>
    <n v="2627"/>
  </r>
  <r>
    <x v="0"/>
    <x v="2"/>
    <x v="3"/>
    <x v="3"/>
    <n v="46"/>
    <n v="-100"/>
    <n v="-122"/>
    <n v="4"/>
    <n v="462"/>
  </r>
  <r>
    <x v="0"/>
    <x v="2"/>
    <x v="3"/>
    <x v="5"/>
    <n v="109"/>
    <n v="-154"/>
    <n v="-539"/>
    <n v="341"/>
    <n v="244"/>
  </r>
  <r>
    <x v="0"/>
    <x v="2"/>
    <x v="3"/>
    <x v="6"/>
    <n v="51"/>
    <n v="-75"/>
    <n v="-435"/>
    <n v="17"/>
    <n v="39"/>
  </r>
  <r>
    <x v="0"/>
    <x v="2"/>
    <x v="3"/>
    <x v="7"/>
    <n v="121"/>
    <n v="-292"/>
    <n v="-624"/>
    <n v="291"/>
    <n v="1767"/>
  </r>
  <r>
    <x v="0"/>
    <x v="2"/>
    <x v="3"/>
    <x v="8"/>
    <n v="137"/>
    <n v="-95"/>
    <n v="-231"/>
    <n v="71"/>
    <n v="922"/>
  </r>
  <r>
    <x v="0"/>
    <x v="2"/>
    <x v="4"/>
    <x v="0"/>
    <n v="0"/>
    <n v="0"/>
    <n v="-12"/>
    <m/>
    <m/>
  </r>
  <r>
    <x v="0"/>
    <x v="2"/>
    <x v="4"/>
    <x v="1"/>
    <n v="0"/>
    <n v="0"/>
    <n v="-1"/>
    <m/>
    <m/>
  </r>
  <r>
    <x v="0"/>
    <x v="2"/>
    <x v="4"/>
    <x v="5"/>
    <n v="0"/>
    <n v="0"/>
    <n v="-16"/>
    <m/>
    <m/>
  </r>
  <r>
    <x v="0"/>
    <x v="2"/>
    <x v="4"/>
    <x v="6"/>
    <n v="0"/>
    <n v="0"/>
    <n v="-18"/>
    <m/>
    <m/>
  </r>
  <r>
    <x v="0"/>
    <x v="2"/>
    <x v="4"/>
    <x v="7"/>
    <n v="0"/>
    <n v="0"/>
    <n v="-15"/>
    <m/>
    <m/>
  </r>
  <r>
    <x v="0"/>
    <x v="2"/>
    <x v="5"/>
    <x v="0"/>
    <n v="3"/>
    <n v="-1"/>
    <n v="-75"/>
    <m/>
    <n v="113"/>
  </r>
  <r>
    <x v="0"/>
    <x v="2"/>
    <x v="5"/>
    <x v="1"/>
    <n v="14"/>
    <n v="-10"/>
    <n v="-37"/>
    <n v="2"/>
    <n v="767"/>
  </r>
  <r>
    <x v="0"/>
    <x v="2"/>
    <x v="5"/>
    <x v="3"/>
    <n v="0"/>
    <n v="0"/>
    <n v="-1"/>
    <m/>
    <m/>
  </r>
  <r>
    <x v="0"/>
    <x v="2"/>
    <x v="5"/>
    <x v="4"/>
    <n v="0"/>
    <n v="0"/>
    <n v="-2"/>
    <m/>
    <m/>
  </r>
  <r>
    <x v="0"/>
    <x v="2"/>
    <x v="5"/>
    <x v="5"/>
    <n v="602"/>
    <n v="-404"/>
    <n v="-1454"/>
    <n v="143"/>
    <n v="2147"/>
  </r>
  <r>
    <x v="0"/>
    <x v="2"/>
    <x v="5"/>
    <x v="6"/>
    <n v="187"/>
    <n v="-71"/>
    <n v="-589"/>
    <n v="129"/>
    <n v="67"/>
  </r>
  <r>
    <x v="0"/>
    <x v="2"/>
    <x v="5"/>
    <x v="7"/>
    <n v="7"/>
    <n v="-1"/>
    <n v="-21"/>
    <m/>
    <n v="54"/>
  </r>
  <r>
    <x v="0"/>
    <x v="2"/>
    <x v="5"/>
    <x v="9"/>
    <n v="1"/>
    <n v="0"/>
    <n v="0"/>
    <m/>
    <m/>
  </r>
  <r>
    <x v="0"/>
    <x v="2"/>
    <x v="6"/>
    <x v="0"/>
    <n v="364"/>
    <n v="-635"/>
    <n v="-4371"/>
    <n v="7676"/>
    <n v="22142"/>
  </r>
  <r>
    <x v="0"/>
    <x v="2"/>
    <x v="6"/>
    <x v="1"/>
    <n v="729"/>
    <n v="-1124"/>
    <n v="-3471"/>
    <n v="12044"/>
    <n v="20244"/>
  </r>
  <r>
    <x v="0"/>
    <x v="2"/>
    <x v="6"/>
    <x v="3"/>
    <n v="176"/>
    <n v="-355"/>
    <n v="-197"/>
    <n v="1353"/>
    <n v="1027"/>
  </r>
  <r>
    <x v="0"/>
    <x v="2"/>
    <x v="6"/>
    <x v="5"/>
    <n v="294"/>
    <n v="-485"/>
    <n v="-3043"/>
    <n v="3872"/>
    <n v="10544"/>
  </r>
  <r>
    <x v="0"/>
    <x v="2"/>
    <x v="6"/>
    <x v="6"/>
    <n v="79"/>
    <n v="-115"/>
    <n v="-237"/>
    <n v="2023"/>
    <n v="1186"/>
  </r>
  <r>
    <x v="0"/>
    <x v="2"/>
    <x v="6"/>
    <x v="7"/>
    <n v="164"/>
    <n v="-270"/>
    <n v="-1751"/>
    <n v="3077"/>
    <n v="8483"/>
  </r>
  <r>
    <x v="0"/>
    <x v="2"/>
    <x v="6"/>
    <x v="8"/>
    <n v="284"/>
    <n v="-579"/>
    <n v="-1237"/>
    <n v="4712"/>
    <n v="8176"/>
  </r>
  <r>
    <x v="0"/>
    <x v="2"/>
    <x v="6"/>
    <x v="9"/>
    <n v="0"/>
    <n v="0"/>
    <n v="0"/>
    <n v="3"/>
    <n v="87"/>
  </r>
  <r>
    <x v="0"/>
    <x v="2"/>
    <x v="7"/>
    <x v="0"/>
    <n v="259"/>
    <n v="-335"/>
    <n v="-504"/>
    <m/>
    <n v="4327"/>
  </r>
  <r>
    <x v="0"/>
    <x v="2"/>
    <x v="7"/>
    <x v="1"/>
    <n v="1162"/>
    <n v="-1091"/>
    <n v="-1561"/>
    <n v="5187"/>
    <n v="6815"/>
  </r>
  <r>
    <x v="0"/>
    <x v="2"/>
    <x v="7"/>
    <x v="2"/>
    <n v="629"/>
    <n v="-1557"/>
    <n v="-194"/>
    <m/>
    <n v="598"/>
  </r>
  <r>
    <x v="0"/>
    <x v="2"/>
    <x v="7"/>
    <x v="3"/>
    <n v="319"/>
    <n v="-302"/>
    <n v="-177"/>
    <m/>
    <n v="920"/>
  </r>
  <r>
    <x v="0"/>
    <x v="2"/>
    <x v="7"/>
    <x v="4"/>
    <n v="1"/>
    <n v="-1"/>
    <n v="-4"/>
    <m/>
    <n v="7"/>
  </r>
  <r>
    <x v="0"/>
    <x v="2"/>
    <x v="7"/>
    <x v="5"/>
    <n v="865"/>
    <n v="-856"/>
    <n v="-2775"/>
    <n v="956"/>
    <n v="26730"/>
  </r>
  <r>
    <x v="0"/>
    <x v="2"/>
    <x v="7"/>
    <x v="6"/>
    <n v="659"/>
    <n v="-670"/>
    <n v="-5209"/>
    <n v="590"/>
    <n v="17030"/>
  </r>
  <r>
    <x v="0"/>
    <x v="2"/>
    <x v="7"/>
    <x v="7"/>
    <n v="155"/>
    <n v="-413"/>
    <n v="-494"/>
    <m/>
    <n v="782"/>
  </r>
  <r>
    <x v="0"/>
    <x v="2"/>
    <x v="7"/>
    <x v="8"/>
    <n v="145"/>
    <n v="-237"/>
    <n v="-101"/>
    <n v="10"/>
    <n v="385"/>
  </r>
  <r>
    <x v="0"/>
    <x v="2"/>
    <x v="7"/>
    <x v="9"/>
    <n v="8"/>
    <n v="-16"/>
    <n v="-48"/>
    <n v="14"/>
    <n v="297"/>
  </r>
  <r>
    <x v="0"/>
    <x v="2"/>
    <x v="8"/>
    <x v="0"/>
    <n v="610"/>
    <n v="-673"/>
    <n v="-1287"/>
    <n v="89965"/>
    <n v="50066"/>
  </r>
  <r>
    <x v="0"/>
    <x v="2"/>
    <x v="8"/>
    <x v="1"/>
    <n v="1932"/>
    <n v="-1079"/>
    <n v="-1330"/>
    <n v="70047"/>
    <n v="387612"/>
  </r>
  <r>
    <x v="0"/>
    <x v="2"/>
    <x v="8"/>
    <x v="3"/>
    <n v="566"/>
    <n v="-403"/>
    <n v="-223"/>
    <n v="581"/>
    <n v="6575"/>
  </r>
  <r>
    <x v="0"/>
    <x v="2"/>
    <x v="8"/>
    <x v="5"/>
    <n v="380"/>
    <n v="-282"/>
    <n v="-382"/>
    <n v="9360"/>
    <n v="9726"/>
  </r>
  <r>
    <x v="0"/>
    <x v="2"/>
    <x v="8"/>
    <x v="6"/>
    <n v="957"/>
    <n v="-842"/>
    <n v="-2320"/>
    <n v="17700"/>
    <n v="3880"/>
  </r>
  <r>
    <x v="0"/>
    <x v="2"/>
    <x v="8"/>
    <x v="7"/>
    <n v="167"/>
    <n v="-261"/>
    <n v="-392"/>
    <n v="20180"/>
    <n v="48407"/>
  </r>
  <r>
    <x v="0"/>
    <x v="2"/>
    <x v="8"/>
    <x v="8"/>
    <n v="1029"/>
    <n v="-698"/>
    <n v="-1488"/>
    <n v="9127"/>
    <n v="38215"/>
  </r>
  <r>
    <x v="0"/>
    <x v="2"/>
    <x v="8"/>
    <x v="9"/>
    <n v="0"/>
    <n v="0"/>
    <n v="-10"/>
    <n v="4938"/>
    <n v="2209"/>
  </r>
  <r>
    <x v="0"/>
    <x v="2"/>
    <x v="9"/>
    <x v="0"/>
    <n v="781"/>
    <n v="-614"/>
    <n v="-2497"/>
    <n v="29294"/>
    <n v="65395"/>
  </r>
  <r>
    <x v="0"/>
    <x v="2"/>
    <x v="9"/>
    <x v="1"/>
    <n v="813"/>
    <n v="-647"/>
    <n v="-2375"/>
    <n v="18883"/>
    <n v="47276"/>
  </r>
  <r>
    <x v="0"/>
    <x v="2"/>
    <x v="9"/>
    <x v="3"/>
    <n v="41"/>
    <n v="-25"/>
    <n v="-11"/>
    <m/>
    <n v="264"/>
  </r>
  <r>
    <x v="0"/>
    <x v="2"/>
    <x v="9"/>
    <x v="5"/>
    <n v="326"/>
    <n v="-153"/>
    <n v="-951"/>
    <n v="2876"/>
    <n v="6485"/>
  </r>
  <r>
    <x v="0"/>
    <x v="2"/>
    <x v="9"/>
    <x v="6"/>
    <n v="96"/>
    <n v="-68"/>
    <n v="-197"/>
    <n v="694"/>
    <n v="853"/>
  </r>
  <r>
    <x v="0"/>
    <x v="2"/>
    <x v="9"/>
    <x v="7"/>
    <n v="130"/>
    <n v="-151"/>
    <n v="-165"/>
    <n v="3665"/>
    <n v="12185"/>
  </r>
  <r>
    <x v="0"/>
    <x v="2"/>
    <x v="9"/>
    <x v="8"/>
    <n v="57"/>
    <n v="-62"/>
    <n v="-704"/>
    <n v="2154"/>
    <n v="3698"/>
  </r>
  <r>
    <x v="0"/>
    <x v="2"/>
    <x v="10"/>
    <x v="0"/>
    <n v="142"/>
    <n v="-198"/>
    <n v="-487"/>
    <n v="4155"/>
    <n v="6382"/>
  </r>
  <r>
    <x v="0"/>
    <x v="2"/>
    <x v="10"/>
    <x v="1"/>
    <n v="454"/>
    <n v="-618"/>
    <n v="-1513"/>
    <n v="1870"/>
    <n v="10550"/>
  </r>
  <r>
    <x v="0"/>
    <x v="2"/>
    <x v="10"/>
    <x v="2"/>
    <n v="42"/>
    <n v="-35"/>
    <n v="-12"/>
    <n v="494"/>
    <n v="433"/>
  </r>
  <r>
    <x v="0"/>
    <x v="2"/>
    <x v="10"/>
    <x v="3"/>
    <n v="141"/>
    <n v="-103"/>
    <n v="-191"/>
    <n v="1124"/>
    <n v="1369"/>
  </r>
  <r>
    <x v="0"/>
    <x v="2"/>
    <x v="10"/>
    <x v="5"/>
    <n v="958"/>
    <n v="-1144"/>
    <n v="-6307"/>
    <n v="33083"/>
    <n v="35890"/>
  </r>
  <r>
    <x v="0"/>
    <x v="2"/>
    <x v="10"/>
    <x v="6"/>
    <n v="66"/>
    <n v="-60"/>
    <n v="-753"/>
    <n v="5485"/>
    <n v="2108"/>
  </r>
  <r>
    <x v="0"/>
    <x v="2"/>
    <x v="10"/>
    <x v="7"/>
    <n v="48"/>
    <n v="-51"/>
    <n v="-592"/>
    <n v="2145"/>
    <n v="5476"/>
  </r>
  <r>
    <x v="0"/>
    <x v="2"/>
    <x v="10"/>
    <x v="8"/>
    <n v="101"/>
    <n v="-73"/>
    <n v="-190"/>
    <n v="427"/>
    <n v="924"/>
  </r>
  <r>
    <x v="0"/>
    <x v="2"/>
    <x v="11"/>
    <x v="0"/>
    <n v="390"/>
    <n v="-827"/>
    <n v="-1172"/>
    <n v="2514"/>
    <n v="2987"/>
  </r>
  <r>
    <x v="0"/>
    <x v="2"/>
    <x v="11"/>
    <x v="1"/>
    <n v="8146"/>
    <n v="-7799"/>
    <n v="-4639"/>
    <n v="19561"/>
    <n v="7751"/>
  </r>
  <r>
    <x v="0"/>
    <x v="2"/>
    <x v="11"/>
    <x v="2"/>
    <n v="8814"/>
    <n v="-8410"/>
    <n v="-1510"/>
    <n v="2096"/>
    <n v="2113"/>
  </r>
  <r>
    <x v="0"/>
    <x v="2"/>
    <x v="11"/>
    <x v="3"/>
    <n v="4940"/>
    <n v="-6095"/>
    <n v="-1785"/>
    <n v="1171"/>
    <n v="3588"/>
  </r>
  <r>
    <x v="0"/>
    <x v="2"/>
    <x v="11"/>
    <x v="5"/>
    <n v="3490"/>
    <n v="-3537"/>
    <n v="-3474"/>
    <n v="1224"/>
    <n v="1257"/>
  </r>
  <r>
    <x v="0"/>
    <x v="2"/>
    <x v="11"/>
    <x v="6"/>
    <n v="5414"/>
    <n v="-5661"/>
    <n v="-2491"/>
    <n v="3114"/>
    <n v="5615"/>
  </r>
  <r>
    <x v="0"/>
    <x v="2"/>
    <x v="11"/>
    <x v="7"/>
    <n v="167"/>
    <n v="-170"/>
    <n v="-341"/>
    <n v="1932"/>
    <n v="11428"/>
  </r>
  <r>
    <x v="0"/>
    <x v="2"/>
    <x v="11"/>
    <x v="8"/>
    <n v="4665"/>
    <n v="-3252"/>
    <n v="-1669"/>
    <n v="1216"/>
    <n v="894"/>
  </r>
  <r>
    <x v="0"/>
    <x v="2"/>
    <x v="11"/>
    <x v="9"/>
    <n v="0"/>
    <n v="0"/>
    <n v="-20"/>
    <m/>
    <m/>
  </r>
  <r>
    <x v="0"/>
    <x v="2"/>
    <x v="12"/>
    <x v="0"/>
    <n v="250"/>
    <n v="-660"/>
    <n v="-737"/>
    <n v="4178"/>
    <n v="4614"/>
  </r>
  <r>
    <x v="0"/>
    <x v="2"/>
    <x v="12"/>
    <x v="1"/>
    <n v="12565"/>
    <n v="-11241"/>
    <n v="-13575"/>
    <n v="81731"/>
    <n v="202742"/>
  </r>
  <r>
    <x v="0"/>
    <x v="2"/>
    <x v="12"/>
    <x v="2"/>
    <n v="7703"/>
    <n v="-13101"/>
    <n v="-10290"/>
    <n v="13285"/>
    <n v="31098"/>
  </r>
  <r>
    <x v="0"/>
    <x v="2"/>
    <x v="12"/>
    <x v="3"/>
    <n v="935"/>
    <n v="-1978"/>
    <n v="-1245"/>
    <n v="1089"/>
    <n v="2071"/>
  </r>
  <r>
    <x v="0"/>
    <x v="2"/>
    <x v="12"/>
    <x v="5"/>
    <n v="456"/>
    <n v="-410"/>
    <n v="-503"/>
    <n v="951"/>
    <n v="781"/>
  </r>
  <r>
    <x v="0"/>
    <x v="2"/>
    <x v="12"/>
    <x v="6"/>
    <n v="98"/>
    <n v="-97"/>
    <n v="-41"/>
    <n v="1590"/>
    <n v="2"/>
  </r>
  <r>
    <x v="0"/>
    <x v="2"/>
    <x v="12"/>
    <x v="7"/>
    <n v="97"/>
    <n v="-452"/>
    <n v="-506"/>
    <n v="905"/>
    <n v="2086"/>
  </r>
  <r>
    <x v="0"/>
    <x v="2"/>
    <x v="12"/>
    <x v="8"/>
    <n v="2623"/>
    <n v="-7259"/>
    <n v="-5978"/>
    <n v="11367"/>
    <n v="10714"/>
  </r>
  <r>
    <x v="0"/>
    <x v="2"/>
    <x v="12"/>
    <x v="9"/>
    <n v="7"/>
    <n v="-18"/>
    <n v="-92"/>
    <n v="97"/>
    <n v="8"/>
  </r>
  <r>
    <x v="0"/>
    <x v="2"/>
    <x v="13"/>
    <x v="0"/>
    <n v="162"/>
    <n v="-351"/>
    <n v="-1028"/>
    <n v="4310"/>
    <n v="1"/>
  </r>
  <r>
    <x v="0"/>
    <x v="2"/>
    <x v="13"/>
    <x v="1"/>
    <n v="27"/>
    <n v="-70"/>
    <n v="-592"/>
    <n v="454"/>
    <n v="1"/>
  </r>
  <r>
    <x v="0"/>
    <x v="2"/>
    <x v="13"/>
    <x v="5"/>
    <n v="36"/>
    <n v="-166"/>
    <n v="-312"/>
    <n v="609"/>
    <n v="46"/>
  </r>
  <r>
    <x v="0"/>
    <x v="2"/>
    <x v="13"/>
    <x v="6"/>
    <n v="0"/>
    <n v="0"/>
    <n v="0"/>
    <n v="2"/>
    <m/>
  </r>
  <r>
    <x v="0"/>
    <x v="2"/>
    <x v="13"/>
    <x v="7"/>
    <n v="6"/>
    <n v="-32"/>
    <n v="-83"/>
    <n v="312"/>
    <m/>
  </r>
  <r>
    <x v="0"/>
    <x v="2"/>
    <x v="13"/>
    <x v="8"/>
    <n v="5"/>
    <n v="-73"/>
    <n v="-42"/>
    <n v="34"/>
    <m/>
  </r>
  <r>
    <x v="0"/>
    <x v="2"/>
    <x v="13"/>
    <x v="9"/>
    <n v="0"/>
    <n v="-5"/>
    <n v="0"/>
    <m/>
    <m/>
  </r>
  <r>
    <x v="0"/>
    <x v="2"/>
    <x v="14"/>
    <x v="0"/>
    <n v="15460"/>
    <n v="-14908"/>
    <n v="-4128"/>
    <n v="2295"/>
    <n v="172890"/>
  </r>
  <r>
    <x v="0"/>
    <x v="2"/>
    <x v="14"/>
    <x v="1"/>
    <n v="8443"/>
    <n v="-6335"/>
    <n v="-8012"/>
    <n v="48703"/>
    <n v="286278"/>
  </r>
  <r>
    <x v="0"/>
    <x v="2"/>
    <x v="14"/>
    <x v="2"/>
    <n v="1285"/>
    <n v="-790"/>
    <n v="-2558"/>
    <n v="9536"/>
    <n v="40949"/>
  </r>
  <r>
    <x v="0"/>
    <x v="2"/>
    <x v="14"/>
    <x v="3"/>
    <n v="4704"/>
    <n v="-2899"/>
    <n v="-1293"/>
    <n v="3817"/>
    <n v="37169"/>
  </r>
  <r>
    <x v="0"/>
    <x v="2"/>
    <x v="14"/>
    <x v="4"/>
    <n v="1"/>
    <n v="-1"/>
    <n v="0"/>
    <n v="3"/>
    <n v="56"/>
  </r>
  <r>
    <x v="0"/>
    <x v="2"/>
    <x v="14"/>
    <x v="5"/>
    <n v="3421"/>
    <n v="-5582"/>
    <n v="-9035"/>
    <n v="12577"/>
    <n v="72128"/>
  </r>
  <r>
    <x v="0"/>
    <x v="2"/>
    <x v="14"/>
    <x v="6"/>
    <n v="399"/>
    <n v="-1645"/>
    <n v="-1573"/>
    <n v="3374"/>
    <n v="29495"/>
  </r>
  <r>
    <x v="0"/>
    <x v="2"/>
    <x v="14"/>
    <x v="7"/>
    <n v="3667"/>
    <n v="-3847"/>
    <n v="-3523"/>
    <n v="8918"/>
    <n v="46604"/>
  </r>
  <r>
    <x v="0"/>
    <x v="2"/>
    <x v="14"/>
    <x v="8"/>
    <n v="2842"/>
    <n v="-1500"/>
    <n v="-420"/>
    <n v="7638"/>
    <n v="42957"/>
  </r>
  <r>
    <x v="0"/>
    <x v="2"/>
    <x v="14"/>
    <x v="9"/>
    <n v="49"/>
    <n v="-24"/>
    <n v="-47"/>
    <n v="20"/>
    <n v="52"/>
  </r>
  <r>
    <x v="0"/>
    <x v="2"/>
    <x v="15"/>
    <x v="0"/>
    <n v="231"/>
    <n v="-225"/>
    <n v="-217"/>
    <n v="1837"/>
    <n v="15804"/>
  </r>
  <r>
    <x v="0"/>
    <x v="2"/>
    <x v="15"/>
    <x v="1"/>
    <n v="1315"/>
    <n v="-703"/>
    <n v="-555"/>
    <n v="14669"/>
    <n v="40418"/>
  </r>
  <r>
    <x v="0"/>
    <x v="2"/>
    <x v="15"/>
    <x v="3"/>
    <n v="1157"/>
    <n v="-1112"/>
    <n v="-301"/>
    <n v="2624"/>
    <n v="9236"/>
  </r>
  <r>
    <x v="0"/>
    <x v="2"/>
    <x v="15"/>
    <x v="5"/>
    <n v="524"/>
    <n v="-202"/>
    <n v="-201"/>
    <n v="1160"/>
    <n v="1363"/>
  </r>
  <r>
    <x v="0"/>
    <x v="2"/>
    <x v="15"/>
    <x v="6"/>
    <n v="1264"/>
    <n v="-1075"/>
    <n v="-99"/>
    <n v="4192"/>
    <n v="2268"/>
  </r>
  <r>
    <x v="0"/>
    <x v="2"/>
    <x v="15"/>
    <x v="7"/>
    <n v="170"/>
    <n v="-118"/>
    <n v="-46"/>
    <n v="394"/>
    <n v="2713"/>
  </r>
  <r>
    <x v="0"/>
    <x v="2"/>
    <x v="15"/>
    <x v="8"/>
    <n v="528"/>
    <n v="-472"/>
    <n v="-193"/>
    <n v="1662"/>
    <n v="5968"/>
  </r>
  <r>
    <x v="0"/>
    <x v="2"/>
    <x v="15"/>
    <x v="9"/>
    <n v="6"/>
    <n v="-1"/>
    <n v="0"/>
    <n v="6"/>
    <n v="1"/>
  </r>
  <r>
    <x v="0"/>
    <x v="2"/>
    <x v="16"/>
    <x v="1"/>
    <n v="5289"/>
    <n v="-5646"/>
    <n v="-13741"/>
    <n v="3505"/>
    <n v="65714"/>
  </r>
  <r>
    <x v="0"/>
    <x v="2"/>
    <x v="16"/>
    <x v="2"/>
    <n v="4306"/>
    <n v="-4035"/>
    <n v="-7443"/>
    <n v="979"/>
    <n v="20112"/>
  </r>
  <r>
    <x v="0"/>
    <x v="2"/>
    <x v="16"/>
    <x v="3"/>
    <n v="601"/>
    <n v="-822"/>
    <n v="-417"/>
    <m/>
    <n v="9257"/>
  </r>
  <r>
    <x v="0"/>
    <x v="2"/>
    <x v="16"/>
    <x v="5"/>
    <n v="512"/>
    <n v="-500"/>
    <n v="-508"/>
    <n v="1"/>
    <n v="342"/>
  </r>
  <r>
    <x v="0"/>
    <x v="2"/>
    <x v="16"/>
    <x v="6"/>
    <n v="0"/>
    <n v="0"/>
    <n v="0"/>
    <m/>
    <m/>
  </r>
  <r>
    <x v="0"/>
    <x v="2"/>
    <x v="16"/>
    <x v="8"/>
    <n v="3346"/>
    <n v="-2721"/>
    <n v="-2921"/>
    <n v="2239"/>
    <n v="35377"/>
  </r>
  <r>
    <x v="0"/>
    <x v="3"/>
    <x v="17"/>
    <x v="0"/>
    <n v="301"/>
    <n v="-519"/>
    <n v="-513"/>
    <n v="20258"/>
    <n v="15772"/>
  </r>
  <r>
    <x v="0"/>
    <x v="3"/>
    <x v="17"/>
    <x v="1"/>
    <n v="1688"/>
    <n v="-898"/>
    <n v="-930"/>
    <n v="36773"/>
    <n v="37122"/>
  </r>
  <r>
    <x v="0"/>
    <x v="3"/>
    <x v="17"/>
    <x v="3"/>
    <n v="538"/>
    <n v="-388"/>
    <n v="-155"/>
    <n v="301"/>
    <n v="1324"/>
  </r>
  <r>
    <x v="0"/>
    <x v="3"/>
    <x v="17"/>
    <x v="5"/>
    <n v="201"/>
    <n v="-218"/>
    <n v="-108"/>
    <n v="4781"/>
    <n v="1528"/>
  </r>
  <r>
    <x v="0"/>
    <x v="3"/>
    <x v="17"/>
    <x v="6"/>
    <n v="738"/>
    <n v="-726"/>
    <n v="-1217"/>
    <n v="16902"/>
    <n v="3111"/>
  </r>
  <r>
    <x v="0"/>
    <x v="3"/>
    <x v="17"/>
    <x v="7"/>
    <n v="163"/>
    <n v="-238"/>
    <n v="-323"/>
    <n v="5695"/>
    <n v="4290"/>
  </r>
  <r>
    <x v="0"/>
    <x v="3"/>
    <x v="17"/>
    <x v="8"/>
    <n v="837"/>
    <n v="-616"/>
    <n v="-1027"/>
    <n v="8131"/>
    <n v="33844"/>
  </r>
  <r>
    <x v="0"/>
    <x v="3"/>
    <x v="17"/>
    <x v="9"/>
    <n v="0"/>
    <n v="0"/>
    <n v="-1"/>
    <m/>
    <m/>
  </r>
  <r>
    <x v="0"/>
    <x v="3"/>
    <x v="18"/>
    <x v="0"/>
    <n v="19"/>
    <n v="-38"/>
    <n v="-513"/>
    <n v="1196"/>
    <n v="1242"/>
  </r>
  <r>
    <x v="0"/>
    <x v="3"/>
    <x v="18"/>
    <x v="1"/>
    <n v="2"/>
    <n v="0"/>
    <n v="-18"/>
    <m/>
    <n v="40"/>
  </r>
  <r>
    <x v="0"/>
    <x v="3"/>
    <x v="18"/>
    <x v="5"/>
    <n v="1267"/>
    <n v="-1286"/>
    <n v="-7998"/>
    <n v="28287"/>
    <n v="34762"/>
  </r>
  <r>
    <x v="0"/>
    <x v="3"/>
    <x v="18"/>
    <x v="6"/>
    <n v="54"/>
    <n v="-57"/>
    <n v="-440"/>
    <n v="2680"/>
    <n v="1264"/>
  </r>
  <r>
    <x v="0"/>
    <x v="3"/>
    <x v="18"/>
    <x v="7"/>
    <n v="0"/>
    <n v="0"/>
    <n v="-6"/>
    <m/>
    <n v="12"/>
  </r>
  <r>
    <x v="0"/>
    <x v="3"/>
    <x v="18"/>
    <x v="8"/>
    <n v="0"/>
    <n v="0"/>
    <n v="0"/>
    <m/>
    <n v="3"/>
  </r>
  <r>
    <x v="0"/>
    <x v="3"/>
    <x v="19"/>
    <x v="0"/>
    <n v="2704"/>
    <n v="-2036"/>
    <n v="-155"/>
    <n v="1259"/>
    <n v="53299"/>
  </r>
  <r>
    <x v="0"/>
    <x v="3"/>
    <x v="19"/>
    <x v="1"/>
    <n v="832"/>
    <n v="-589"/>
    <n v="-202"/>
    <n v="13424"/>
    <n v="24593"/>
  </r>
  <r>
    <x v="0"/>
    <x v="3"/>
    <x v="19"/>
    <x v="2"/>
    <n v="5"/>
    <n v="-19"/>
    <n v="-7"/>
    <m/>
    <n v="84"/>
  </r>
  <r>
    <x v="0"/>
    <x v="3"/>
    <x v="19"/>
    <x v="3"/>
    <n v="154"/>
    <n v="-116"/>
    <n v="-36"/>
    <n v="142"/>
    <n v="1877"/>
  </r>
  <r>
    <x v="0"/>
    <x v="3"/>
    <x v="19"/>
    <x v="7"/>
    <n v="285"/>
    <n v="-663"/>
    <n v="-113"/>
    <n v="1300"/>
    <n v="5447"/>
  </r>
  <r>
    <x v="0"/>
    <x v="3"/>
    <x v="19"/>
    <x v="8"/>
    <n v="27"/>
    <n v="-28"/>
    <n v="-6"/>
    <m/>
    <n v="1029"/>
  </r>
  <r>
    <x v="0"/>
    <x v="3"/>
    <x v="19"/>
    <x v="9"/>
    <n v="11"/>
    <n v="-2"/>
    <n v="-2"/>
    <n v="20"/>
    <n v="10"/>
  </r>
  <r>
    <x v="0"/>
    <x v="3"/>
    <x v="20"/>
    <x v="1"/>
    <n v="4552"/>
    <n v="-3530"/>
    <n v="-10085"/>
    <n v="11823"/>
    <n v="180877"/>
  </r>
  <r>
    <x v="0"/>
    <x v="3"/>
    <x v="20"/>
    <x v="2"/>
    <n v="3341"/>
    <n v="-4257"/>
    <n v="-2386"/>
    <n v="4150"/>
    <n v="3368"/>
  </r>
  <r>
    <x v="0"/>
    <x v="3"/>
    <x v="20"/>
    <x v="3"/>
    <n v="15"/>
    <n v="-4"/>
    <n v="-1"/>
    <m/>
    <n v="22"/>
  </r>
  <r>
    <x v="0"/>
    <x v="3"/>
    <x v="20"/>
    <x v="5"/>
    <n v="13"/>
    <n v="-26"/>
    <n v="-29"/>
    <m/>
    <m/>
  </r>
  <r>
    <x v="0"/>
    <x v="3"/>
    <x v="20"/>
    <x v="8"/>
    <n v="942"/>
    <n v="-1271"/>
    <n v="-409"/>
    <n v="3037"/>
    <n v="1201"/>
  </r>
  <r>
    <x v="0"/>
    <x v="3"/>
    <x v="21"/>
    <x v="0"/>
    <n v="205"/>
    <n v="-375"/>
    <n v="-52"/>
    <n v="64"/>
    <n v="256"/>
  </r>
  <r>
    <x v="0"/>
    <x v="3"/>
    <x v="21"/>
    <x v="1"/>
    <n v="1349"/>
    <n v="-2403"/>
    <n v="-225"/>
    <n v="421"/>
    <n v="1856"/>
  </r>
  <r>
    <x v="0"/>
    <x v="3"/>
    <x v="21"/>
    <x v="2"/>
    <n v="1682"/>
    <n v="-1661"/>
    <n v="-576"/>
    <n v="548"/>
    <n v="3452"/>
  </r>
  <r>
    <x v="0"/>
    <x v="3"/>
    <x v="21"/>
    <x v="3"/>
    <n v="4000"/>
    <n v="-5123"/>
    <n v="-1157"/>
    <n v="1179"/>
    <n v="2321"/>
  </r>
  <r>
    <x v="0"/>
    <x v="3"/>
    <x v="21"/>
    <x v="5"/>
    <n v="1438"/>
    <n v="-1973"/>
    <n v="-524"/>
    <n v="620"/>
    <n v="449"/>
  </r>
  <r>
    <x v="0"/>
    <x v="3"/>
    <x v="21"/>
    <x v="6"/>
    <n v="5561"/>
    <n v="-5149"/>
    <n v="-1682"/>
    <n v="4759"/>
    <n v="3532"/>
  </r>
  <r>
    <x v="0"/>
    <x v="3"/>
    <x v="21"/>
    <x v="7"/>
    <n v="67"/>
    <n v="-55"/>
    <n v="-7"/>
    <n v="45"/>
    <m/>
  </r>
  <r>
    <x v="0"/>
    <x v="3"/>
    <x v="21"/>
    <x v="8"/>
    <n v="1266"/>
    <n v="-1142"/>
    <n v="-642"/>
    <n v="430"/>
    <n v="200"/>
  </r>
  <r>
    <x v="0"/>
    <x v="3"/>
    <x v="22"/>
    <x v="1"/>
    <n v="1023"/>
    <n v="-908"/>
    <n v="-681"/>
    <n v="1148"/>
    <n v="768"/>
  </r>
  <r>
    <x v="0"/>
    <x v="3"/>
    <x v="22"/>
    <x v="2"/>
    <n v="688"/>
    <n v="-1294"/>
    <n v="-280"/>
    <n v="1170"/>
    <n v="188"/>
  </r>
  <r>
    <x v="0"/>
    <x v="3"/>
    <x v="22"/>
    <x v="5"/>
    <n v="299"/>
    <n v="-334"/>
    <n v="-139"/>
    <n v="549"/>
    <n v="203"/>
  </r>
  <r>
    <x v="0"/>
    <x v="3"/>
    <x v="22"/>
    <x v="6"/>
    <n v="197"/>
    <n v="-185"/>
    <n v="-53"/>
    <n v="1741"/>
    <n v="1"/>
  </r>
  <r>
    <x v="0"/>
    <x v="3"/>
    <x v="23"/>
    <x v="0"/>
    <n v="0"/>
    <n v="0"/>
    <n v="-14"/>
    <m/>
    <m/>
  </r>
  <r>
    <x v="0"/>
    <x v="3"/>
    <x v="23"/>
    <x v="1"/>
    <n v="0"/>
    <n v="0"/>
    <n v="-2"/>
    <n v="20"/>
    <m/>
  </r>
  <r>
    <x v="0"/>
    <x v="3"/>
    <x v="23"/>
    <x v="4"/>
    <n v="2"/>
    <n v="-2"/>
    <n v="-3"/>
    <n v="1"/>
    <n v="18"/>
  </r>
  <r>
    <x v="0"/>
    <x v="3"/>
    <x v="23"/>
    <x v="5"/>
    <n v="2619"/>
    <n v="-2745"/>
    <n v="-4755"/>
    <n v="12989"/>
    <n v="41127"/>
  </r>
  <r>
    <x v="0"/>
    <x v="3"/>
    <x v="23"/>
    <x v="6"/>
    <n v="453"/>
    <n v="-246"/>
    <n v="-982"/>
    <n v="3776"/>
    <n v="5549"/>
  </r>
  <r>
    <x v="0"/>
    <x v="3"/>
    <x v="23"/>
    <x v="7"/>
    <n v="0"/>
    <n v="0"/>
    <n v="0"/>
    <m/>
    <m/>
  </r>
  <r>
    <x v="0"/>
    <x v="3"/>
    <x v="24"/>
    <x v="1"/>
    <n v="2699"/>
    <n v="-1271"/>
    <n v="-4091"/>
    <n v="45256"/>
    <n v="135568"/>
  </r>
  <r>
    <x v="0"/>
    <x v="3"/>
    <x v="24"/>
    <x v="2"/>
    <n v="339"/>
    <n v="-197"/>
    <n v="-381"/>
    <n v="35"/>
    <n v="144"/>
  </r>
  <r>
    <x v="0"/>
    <x v="3"/>
    <x v="24"/>
    <x v="5"/>
    <n v="203"/>
    <n v="-121"/>
    <n v="-142"/>
    <n v="104"/>
    <n v="177"/>
  </r>
  <r>
    <x v="0"/>
    <x v="3"/>
    <x v="24"/>
    <x v="8"/>
    <n v="36"/>
    <n v="-29"/>
    <n v="-98"/>
    <n v="307"/>
    <n v="332"/>
  </r>
  <r>
    <x v="0"/>
    <x v="3"/>
    <x v="25"/>
    <x v="0"/>
    <n v="825"/>
    <n v="-1260"/>
    <n v="-7857"/>
    <n v="11958"/>
    <n v="28099"/>
  </r>
  <r>
    <x v="0"/>
    <x v="3"/>
    <x v="25"/>
    <x v="1"/>
    <n v="1514"/>
    <n v="-1927"/>
    <n v="-8593"/>
    <n v="8076"/>
    <n v="16799"/>
  </r>
  <r>
    <x v="0"/>
    <x v="3"/>
    <x v="25"/>
    <x v="2"/>
    <n v="1"/>
    <n v="0"/>
    <n v="-12"/>
    <n v="226"/>
    <m/>
  </r>
  <r>
    <x v="0"/>
    <x v="3"/>
    <x v="25"/>
    <x v="3"/>
    <n v="99"/>
    <n v="-182"/>
    <n v="-516"/>
    <n v="247"/>
    <n v="989"/>
  </r>
  <r>
    <x v="0"/>
    <x v="3"/>
    <x v="25"/>
    <x v="5"/>
    <n v="618"/>
    <n v="-855"/>
    <n v="-4690"/>
    <n v="3610"/>
    <n v="9362"/>
  </r>
  <r>
    <x v="0"/>
    <x v="3"/>
    <x v="25"/>
    <x v="6"/>
    <n v="793"/>
    <n v="-1213"/>
    <n v="-2652"/>
    <n v="4407"/>
    <n v="6139"/>
  </r>
  <r>
    <x v="0"/>
    <x v="3"/>
    <x v="25"/>
    <x v="7"/>
    <n v="247"/>
    <n v="-457"/>
    <n v="-2610"/>
    <n v="2255"/>
    <n v="5471"/>
  </r>
  <r>
    <x v="0"/>
    <x v="3"/>
    <x v="25"/>
    <x v="8"/>
    <n v="592"/>
    <n v="-947"/>
    <n v="-3299"/>
    <n v="3486"/>
    <n v="5635"/>
  </r>
  <r>
    <x v="0"/>
    <x v="3"/>
    <x v="25"/>
    <x v="9"/>
    <n v="0"/>
    <n v="-5"/>
    <n v="-20"/>
    <n v="2"/>
    <m/>
  </r>
  <r>
    <x v="0"/>
    <x v="3"/>
    <x v="26"/>
    <x v="0"/>
    <n v="1575"/>
    <n v="-1851"/>
    <n v="-3393"/>
    <n v="108849"/>
    <n v="121402"/>
  </r>
  <r>
    <x v="0"/>
    <x v="3"/>
    <x v="26"/>
    <x v="1"/>
    <n v="3817"/>
    <n v="-3604"/>
    <n v="-2667"/>
    <n v="91596"/>
    <n v="450603"/>
  </r>
  <r>
    <x v="0"/>
    <x v="3"/>
    <x v="26"/>
    <x v="2"/>
    <n v="483"/>
    <n v="-890"/>
    <n v="-84"/>
    <n v="582"/>
    <n v="1251"/>
  </r>
  <r>
    <x v="0"/>
    <x v="3"/>
    <x v="26"/>
    <x v="3"/>
    <n v="1530"/>
    <n v="-1745"/>
    <n v="-873"/>
    <n v="4194"/>
    <n v="17159"/>
  </r>
  <r>
    <x v="0"/>
    <x v="3"/>
    <x v="26"/>
    <x v="5"/>
    <n v="1227"/>
    <n v="-823"/>
    <n v="-767"/>
    <n v="8550"/>
    <n v="14878"/>
  </r>
  <r>
    <x v="0"/>
    <x v="3"/>
    <x v="26"/>
    <x v="6"/>
    <n v="364"/>
    <n v="-316"/>
    <n v="-151"/>
    <n v="1259"/>
    <n v="824"/>
  </r>
  <r>
    <x v="0"/>
    <x v="3"/>
    <x v="26"/>
    <x v="7"/>
    <n v="469"/>
    <n v="-568"/>
    <n v="-647"/>
    <n v="23751"/>
    <n v="78577"/>
  </r>
  <r>
    <x v="0"/>
    <x v="3"/>
    <x v="26"/>
    <x v="8"/>
    <n v="794"/>
    <n v="-823"/>
    <n v="-410"/>
    <n v="6284"/>
    <n v="18201"/>
  </r>
  <r>
    <x v="0"/>
    <x v="3"/>
    <x v="26"/>
    <x v="9"/>
    <n v="6"/>
    <n v="-1"/>
    <n v="-10"/>
    <n v="4945"/>
    <n v="2297"/>
  </r>
  <r>
    <x v="0"/>
    <x v="3"/>
    <x v="27"/>
    <x v="1"/>
    <n v="7714"/>
    <n v="-4935"/>
    <n v="-2693"/>
    <n v="1428"/>
    <n v="1614"/>
  </r>
  <r>
    <x v="0"/>
    <x v="3"/>
    <x v="27"/>
    <x v="2"/>
    <n v="7731"/>
    <n v="-5512"/>
    <n v="-859"/>
    <n v="1003"/>
    <n v="1256"/>
  </r>
  <r>
    <x v="0"/>
    <x v="3"/>
    <x v="27"/>
    <x v="3"/>
    <n v="717"/>
    <n v="-637"/>
    <n v="-42"/>
    <n v="50"/>
    <m/>
  </r>
  <r>
    <x v="0"/>
    <x v="3"/>
    <x v="27"/>
    <x v="5"/>
    <n v="1042"/>
    <n v="-601"/>
    <n v="-307"/>
    <n v="77"/>
    <n v="1"/>
  </r>
  <r>
    <x v="0"/>
    <x v="3"/>
    <x v="27"/>
    <x v="6"/>
    <n v="171"/>
    <n v="-216"/>
    <n v="-32"/>
    <n v="266"/>
    <m/>
  </r>
  <r>
    <x v="0"/>
    <x v="3"/>
    <x v="27"/>
    <x v="8"/>
    <n v="3214"/>
    <n v="-1700"/>
    <n v="-187"/>
    <n v="644"/>
    <n v="24"/>
  </r>
  <r>
    <x v="0"/>
    <x v="3"/>
    <x v="28"/>
    <x v="0"/>
    <n v="1226"/>
    <n v="-909"/>
    <n v="-1431"/>
    <n v="3872"/>
    <n v="31046"/>
  </r>
  <r>
    <x v="0"/>
    <x v="3"/>
    <x v="28"/>
    <x v="1"/>
    <n v="2377"/>
    <n v="-2377"/>
    <n v="-7319"/>
    <n v="6613"/>
    <n v="29262"/>
  </r>
  <r>
    <x v="0"/>
    <x v="3"/>
    <x v="28"/>
    <x v="2"/>
    <n v="927"/>
    <n v="-1105"/>
    <n v="-2747"/>
    <n v="673"/>
    <n v="7029"/>
  </r>
  <r>
    <x v="0"/>
    <x v="3"/>
    <x v="28"/>
    <x v="3"/>
    <n v="247"/>
    <n v="-234"/>
    <n v="-446"/>
    <n v="414"/>
    <n v="845"/>
  </r>
  <r>
    <x v="0"/>
    <x v="3"/>
    <x v="28"/>
    <x v="5"/>
    <n v="34"/>
    <n v="-28"/>
    <n v="-403"/>
    <n v="80"/>
    <n v="1758"/>
  </r>
  <r>
    <x v="0"/>
    <x v="3"/>
    <x v="28"/>
    <x v="6"/>
    <n v="4"/>
    <n v="-2"/>
    <n v="-303"/>
    <n v="154"/>
    <n v="814"/>
  </r>
  <r>
    <x v="0"/>
    <x v="3"/>
    <x v="28"/>
    <x v="7"/>
    <n v="884"/>
    <n v="-717"/>
    <n v="-3743"/>
    <n v="1329"/>
    <n v="19692"/>
  </r>
  <r>
    <x v="0"/>
    <x v="3"/>
    <x v="28"/>
    <x v="8"/>
    <n v="199"/>
    <n v="-262"/>
    <n v="-507"/>
    <n v="752"/>
    <n v="1443"/>
  </r>
  <r>
    <x v="0"/>
    <x v="3"/>
    <x v="28"/>
    <x v="9"/>
    <n v="20"/>
    <n v="-34"/>
    <n v="-143"/>
    <n v="111"/>
    <n v="318"/>
  </r>
  <r>
    <x v="0"/>
    <x v="3"/>
    <x v="29"/>
    <x v="0"/>
    <n v="11877"/>
    <n v="-12677"/>
    <n v="-3290"/>
    <n v="693"/>
    <n v="96487"/>
  </r>
  <r>
    <x v="0"/>
    <x v="3"/>
    <x v="29"/>
    <x v="1"/>
    <n v="5711"/>
    <n v="-5202"/>
    <n v="-4495"/>
    <n v="5700"/>
    <n v="56481"/>
  </r>
  <r>
    <x v="0"/>
    <x v="3"/>
    <x v="29"/>
    <x v="2"/>
    <n v="64"/>
    <n v="-60"/>
    <n v="-1"/>
    <m/>
    <n v="388"/>
  </r>
  <r>
    <x v="0"/>
    <x v="3"/>
    <x v="29"/>
    <x v="3"/>
    <n v="2"/>
    <n v="-1"/>
    <n v="0"/>
    <m/>
    <m/>
  </r>
  <r>
    <x v="0"/>
    <x v="3"/>
    <x v="29"/>
    <x v="5"/>
    <n v="199"/>
    <n v="-286"/>
    <n v="-854"/>
    <n v="59"/>
    <n v="549"/>
  </r>
  <r>
    <x v="0"/>
    <x v="3"/>
    <x v="29"/>
    <x v="7"/>
    <n v="2762"/>
    <n v="-3308"/>
    <n v="-842"/>
    <n v="7378"/>
    <n v="26210"/>
  </r>
  <r>
    <x v="0"/>
    <x v="3"/>
    <x v="29"/>
    <x v="8"/>
    <n v="44"/>
    <n v="-33"/>
    <n v="-22"/>
    <n v="8"/>
    <n v="162"/>
  </r>
  <r>
    <x v="0"/>
    <x v="3"/>
    <x v="29"/>
    <x v="9"/>
    <n v="35"/>
    <n v="-22"/>
    <n v="-42"/>
    <m/>
    <n v="30"/>
  </r>
  <r>
    <x v="0"/>
    <x v="3"/>
    <x v="30"/>
    <x v="0"/>
    <n v="61"/>
    <n v="-60"/>
    <n v="-104"/>
    <n v="38"/>
    <n v="95"/>
  </r>
  <r>
    <x v="0"/>
    <x v="3"/>
    <x v="30"/>
    <x v="1"/>
    <n v="2338"/>
    <n v="-3948"/>
    <n v="-4108"/>
    <n v="55146"/>
    <n v="123549"/>
  </r>
  <r>
    <x v="0"/>
    <x v="3"/>
    <x v="30"/>
    <x v="2"/>
    <n v="3616"/>
    <n v="-7924"/>
    <n v="-3117"/>
    <n v="16481"/>
    <n v="75876"/>
  </r>
  <r>
    <x v="0"/>
    <x v="3"/>
    <x v="30"/>
    <x v="3"/>
    <n v="6323"/>
    <n v="-5765"/>
    <n v="-2735"/>
    <n v="5237"/>
    <n v="47401"/>
  </r>
  <r>
    <x v="0"/>
    <x v="3"/>
    <x v="30"/>
    <x v="5"/>
    <n v="352"/>
    <n v="-320"/>
    <n v="-302"/>
    <n v="470"/>
    <n v="705"/>
  </r>
  <r>
    <x v="0"/>
    <x v="3"/>
    <x v="30"/>
    <x v="6"/>
    <n v="135"/>
    <n v="-130"/>
    <n v="-34"/>
    <n v="33"/>
    <n v="264"/>
  </r>
  <r>
    <x v="0"/>
    <x v="3"/>
    <x v="30"/>
    <x v="7"/>
    <n v="11"/>
    <n v="-30"/>
    <n v="-4"/>
    <n v="69"/>
    <n v="0"/>
  </r>
  <r>
    <x v="0"/>
    <x v="3"/>
    <x v="30"/>
    <x v="8"/>
    <n v="4421"/>
    <n v="-5966"/>
    <n v="-2499"/>
    <n v="16961"/>
    <n v="81108"/>
  </r>
  <r>
    <x v="0"/>
    <x v="3"/>
    <x v="31"/>
    <x v="0"/>
    <n v="56"/>
    <n v="-91"/>
    <n v="-443"/>
    <m/>
    <n v="227"/>
  </r>
  <r>
    <x v="0"/>
    <x v="3"/>
    <x v="31"/>
    <x v="1"/>
    <n v="5"/>
    <n v="-2"/>
    <n v="-42"/>
    <m/>
    <n v="112"/>
  </r>
  <r>
    <x v="0"/>
    <x v="3"/>
    <x v="31"/>
    <x v="4"/>
    <n v="0"/>
    <n v="0"/>
    <n v="-3"/>
    <n v="2"/>
    <n v="45"/>
  </r>
  <r>
    <x v="0"/>
    <x v="3"/>
    <x v="31"/>
    <x v="5"/>
    <n v="2173"/>
    <n v="-4036"/>
    <n v="-8153"/>
    <n v="6974"/>
    <n v="62175"/>
  </r>
  <r>
    <x v="0"/>
    <x v="3"/>
    <x v="31"/>
    <x v="6"/>
    <n v="799"/>
    <n v="-2140"/>
    <n v="-6417"/>
    <n v="2933"/>
    <n v="41046"/>
  </r>
  <r>
    <x v="0"/>
    <x v="3"/>
    <x v="31"/>
    <x v="7"/>
    <n v="11"/>
    <n v="-21"/>
    <n v="-257"/>
    <m/>
    <n v="284"/>
  </r>
  <r>
    <x v="0"/>
    <x v="3"/>
    <x v="32"/>
    <x v="1"/>
    <n v="5577"/>
    <n v="-5217"/>
    <n v="-7116"/>
    <n v="343"/>
    <n v="19551"/>
  </r>
  <r>
    <x v="0"/>
    <x v="3"/>
    <x v="32"/>
    <x v="2"/>
    <n v="3901"/>
    <n v="-5010"/>
    <n v="-11559"/>
    <n v="1521"/>
    <n v="2265"/>
  </r>
  <r>
    <x v="0"/>
    <x v="3"/>
    <x v="32"/>
    <x v="3"/>
    <n v="0"/>
    <n v="0"/>
    <n v="0"/>
    <m/>
    <n v="0"/>
  </r>
  <r>
    <x v="0"/>
    <x v="3"/>
    <x v="32"/>
    <x v="5"/>
    <n v="289"/>
    <n v="-223"/>
    <n v="-328"/>
    <n v="2"/>
    <n v="10"/>
  </r>
  <r>
    <x v="0"/>
    <x v="3"/>
    <x v="32"/>
    <x v="6"/>
    <n v="0"/>
    <n v="0"/>
    <n v="0"/>
    <m/>
    <m/>
  </r>
  <r>
    <x v="0"/>
    <x v="3"/>
    <x v="32"/>
    <x v="8"/>
    <n v="3388"/>
    <n v="-4201"/>
    <n v="-6070"/>
    <n v="618"/>
    <n v="5048"/>
  </r>
  <r>
    <x v="1"/>
    <x v="0"/>
    <x v="0"/>
    <x v="10"/>
    <n v="61114"/>
    <n v="-69775"/>
    <n v="-102062"/>
    <n v="252898"/>
    <n v="630779"/>
  </r>
  <r>
    <x v="1"/>
    <x v="0"/>
    <x v="0"/>
    <x v="11"/>
    <n v="50571"/>
    <n v="-55049"/>
    <n v="-45416"/>
    <n v="198947"/>
    <n v="836683"/>
  </r>
  <r>
    <x v="1"/>
    <x v="0"/>
    <x v="0"/>
    <x v="12"/>
    <n v="19722"/>
    <n v="-15487"/>
    <n v="-10584"/>
    <n v="108669"/>
    <n v="457758"/>
  </r>
  <r>
    <x v="1"/>
    <x v="0"/>
    <x v="0"/>
    <x v="13"/>
    <n v="5426"/>
    <n v="-4385"/>
    <n v="-2831"/>
    <n v="66101"/>
    <n v="120499"/>
  </r>
  <r>
    <x v="1"/>
    <x v="0"/>
    <x v="0"/>
    <x v="14"/>
    <n v="1408"/>
    <n v="-1298"/>
    <n v="-5431"/>
    <n v="27301"/>
    <n v="47985"/>
  </r>
  <r>
    <x v="1"/>
    <x v="0"/>
    <x v="0"/>
    <x v="15"/>
    <n v="186"/>
    <n v="-154"/>
    <n v="-98"/>
    <n v="3811"/>
    <n v="21415"/>
  </r>
  <r>
    <x v="1"/>
    <x v="1"/>
    <x v="1"/>
    <x v="10"/>
    <n v="34357"/>
    <n v="-42966"/>
    <n v="-57078"/>
    <n v="77775"/>
    <n v="431289"/>
  </r>
  <r>
    <x v="1"/>
    <x v="1"/>
    <x v="1"/>
    <x v="11"/>
    <n v="30501"/>
    <n v="-34442"/>
    <n v="-38126"/>
    <n v="73983"/>
    <n v="308644"/>
  </r>
  <r>
    <x v="1"/>
    <x v="1"/>
    <x v="1"/>
    <x v="12"/>
    <n v="14304"/>
    <n v="-11750"/>
    <n v="-9490"/>
    <n v="71139"/>
    <n v="326165"/>
  </r>
  <r>
    <x v="1"/>
    <x v="1"/>
    <x v="1"/>
    <x v="13"/>
    <n v="5422"/>
    <n v="-4385"/>
    <n v="-2799"/>
    <n v="26218"/>
    <n v="106269"/>
  </r>
  <r>
    <x v="1"/>
    <x v="1"/>
    <x v="1"/>
    <x v="14"/>
    <n v="1259"/>
    <n v="-1022"/>
    <n v="-4355"/>
    <n v="23405"/>
    <n v="44097"/>
  </r>
  <r>
    <x v="1"/>
    <x v="1"/>
    <x v="1"/>
    <x v="15"/>
    <n v="186"/>
    <n v="-154"/>
    <n v="-95"/>
    <n v="2094"/>
    <n v="21201"/>
  </r>
  <r>
    <x v="1"/>
    <x v="1"/>
    <x v="2"/>
    <x v="10"/>
    <n v="26757"/>
    <n v="-26809"/>
    <n v="-44984"/>
    <n v="175123"/>
    <n v="199490"/>
  </r>
  <r>
    <x v="1"/>
    <x v="1"/>
    <x v="2"/>
    <x v="11"/>
    <n v="20070"/>
    <n v="-20607"/>
    <n v="-7290"/>
    <n v="124963"/>
    <n v="528039"/>
  </r>
  <r>
    <x v="1"/>
    <x v="1"/>
    <x v="2"/>
    <x v="12"/>
    <n v="5419"/>
    <n v="-3736"/>
    <n v="-1094"/>
    <n v="37530"/>
    <n v="131594"/>
  </r>
  <r>
    <x v="1"/>
    <x v="1"/>
    <x v="2"/>
    <x v="13"/>
    <n v="4"/>
    <n v="0"/>
    <n v="-32"/>
    <n v="39884"/>
    <n v="14230"/>
  </r>
  <r>
    <x v="1"/>
    <x v="1"/>
    <x v="2"/>
    <x v="14"/>
    <n v="149"/>
    <n v="-276"/>
    <n v="-1076"/>
    <n v="3896"/>
    <n v="3887"/>
  </r>
  <r>
    <x v="1"/>
    <x v="1"/>
    <x v="2"/>
    <x v="15"/>
    <n v="0"/>
    <n v="0"/>
    <n v="-3"/>
    <n v="1717"/>
    <n v="214"/>
  </r>
  <r>
    <x v="1"/>
    <x v="2"/>
    <x v="3"/>
    <x v="10"/>
    <n v="815"/>
    <n v="-1150"/>
    <n v="-4829"/>
    <n v="2531"/>
    <n v="2916"/>
  </r>
  <r>
    <x v="1"/>
    <x v="2"/>
    <x v="3"/>
    <x v="11"/>
    <n v="152"/>
    <n v="-386"/>
    <n v="-163"/>
    <n v="1040"/>
    <n v="6247"/>
  </r>
  <r>
    <x v="1"/>
    <x v="2"/>
    <x v="3"/>
    <x v="12"/>
    <n v="0"/>
    <n v="0"/>
    <n v="0"/>
    <m/>
    <n v="29"/>
  </r>
  <r>
    <x v="1"/>
    <x v="2"/>
    <x v="3"/>
    <x v="14"/>
    <n v="3"/>
    <n v="-16"/>
    <n v="-73"/>
    <n v="223"/>
    <n v="75"/>
  </r>
  <r>
    <x v="1"/>
    <x v="2"/>
    <x v="4"/>
    <x v="10"/>
    <n v="0"/>
    <n v="0"/>
    <n v="-61"/>
    <m/>
    <m/>
  </r>
  <r>
    <x v="1"/>
    <x v="2"/>
    <x v="4"/>
    <x v="14"/>
    <n v="0"/>
    <n v="0"/>
    <n v="-2"/>
    <m/>
    <m/>
  </r>
  <r>
    <x v="1"/>
    <x v="2"/>
    <x v="5"/>
    <x v="10"/>
    <n v="642"/>
    <n v="-428"/>
    <n v="-1084"/>
    <n v="160"/>
    <n v="2779"/>
  </r>
  <r>
    <x v="1"/>
    <x v="2"/>
    <x v="5"/>
    <x v="14"/>
    <n v="172"/>
    <n v="-59"/>
    <n v="-1097"/>
    <n v="113"/>
    <n v="369"/>
  </r>
  <r>
    <x v="1"/>
    <x v="2"/>
    <x v="6"/>
    <x v="10"/>
    <n v="1260"/>
    <n v="-2101"/>
    <n v="-12732"/>
    <n v="13148"/>
    <n v="39596"/>
  </r>
  <r>
    <x v="1"/>
    <x v="2"/>
    <x v="6"/>
    <x v="11"/>
    <n v="748"/>
    <n v="-1378"/>
    <n v="-1215"/>
    <n v="16528"/>
    <n v="27017"/>
  </r>
  <r>
    <x v="1"/>
    <x v="2"/>
    <x v="6"/>
    <x v="12"/>
    <n v="59"/>
    <n v="-14"/>
    <n v="-12"/>
    <n v="3251"/>
    <n v="3004"/>
  </r>
  <r>
    <x v="1"/>
    <x v="2"/>
    <x v="6"/>
    <x v="13"/>
    <n v="2"/>
    <n v="0"/>
    <n v="-5"/>
    <n v="3"/>
    <n v="4"/>
  </r>
  <r>
    <x v="1"/>
    <x v="2"/>
    <x v="6"/>
    <x v="14"/>
    <n v="20"/>
    <n v="-70"/>
    <n v="-344"/>
    <n v="1829"/>
    <n v="2267"/>
  </r>
  <r>
    <x v="1"/>
    <x v="2"/>
    <x v="7"/>
    <x v="10"/>
    <n v="2905"/>
    <n v="-2668"/>
    <n v="-10147"/>
    <n v="1599"/>
    <n v="42868"/>
  </r>
  <r>
    <x v="1"/>
    <x v="2"/>
    <x v="7"/>
    <x v="11"/>
    <n v="159"/>
    <n v="-688"/>
    <n v="-178"/>
    <n v="4388"/>
    <n v="1625"/>
  </r>
  <r>
    <x v="1"/>
    <x v="2"/>
    <x v="7"/>
    <x v="12"/>
    <n v="408"/>
    <n v="-1065"/>
    <n v="-84"/>
    <n v="749"/>
    <n v="542"/>
  </r>
  <r>
    <x v="1"/>
    <x v="2"/>
    <x v="7"/>
    <x v="13"/>
    <n v="389"/>
    <n v="-814"/>
    <n v="-265"/>
    <n v="10"/>
    <n v="204"/>
  </r>
  <r>
    <x v="1"/>
    <x v="2"/>
    <x v="7"/>
    <x v="14"/>
    <n v="341"/>
    <n v="-242"/>
    <n v="-393"/>
    <n v="11"/>
    <n v="12650"/>
  </r>
  <r>
    <x v="1"/>
    <x v="2"/>
    <x v="8"/>
    <x v="10"/>
    <n v="4947"/>
    <n v="-3845"/>
    <n v="-6836"/>
    <n v="124072"/>
    <n v="107057"/>
  </r>
  <r>
    <x v="1"/>
    <x v="2"/>
    <x v="8"/>
    <x v="11"/>
    <n v="663"/>
    <n v="-350"/>
    <n v="-345"/>
    <n v="60154"/>
    <n v="370950"/>
  </r>
  <r>
    <x v="1"/>
    <x v="2"/>
    <x v="8"/>
    <x v="12"/>
    <n v="0"/>
    <n v="0"/>
    <n v="-13"/>
    <n v="14369"/>
    <n v="61275"/>
  </r>
  <r>
    <x v="1"/>
    <x v="2"/>
    <x v="8"/>
    <x v="13"/>
    <n v="0"/>
    <n v="0"/>
    <n v="-5"/>
    <n v="21184"/>
    <n v="6256"/>
  </r>
  <r>
    <x v="1"/>
    <x v="2"/>
    <x v="8"/>
    <x v="14"/>
    <n v="31"/>
    <n v="-42"/>
    <n v="-234"/>
    <n v="1019"/>
    <n v="1022"/>
  </r>
  <r>
    <x v="1"/>
    <x v="2"/>
    <x v="8"/>
    <x v="15"/>
    <n v="0"/>
    <n v="0"/>
    <n v="0"/>
    <n v="1101"/>
    <n v="129"/>
  </r>
  <r>
    <x v="1"/>
    <x v="2"/>
    <x v="9"/>
    <x v="10"/>
    <n v="1246"/>
    <n v="-672"/>
    <n v="-5321"/>
    <n v="14794"/>
    <n v="28948"/>
  </r>
  <r>
    <x v="1"/>
    <x v="2"/>
    <x v="9"/>
    <x v="11"/>
    <n v="976"/>
    <n v="-1013"/>
    <n v="-1491"/>
    <n v="28353"/>
    <n v="72506"/>
  </r>
  <r>
    <x v="1"/>
    <x v="2"/>
    <x v="9"/>
    <x v="12"/>
    <n v="21"/>
    <n v="-36"/>
    <n v="-56"/>
    <n v="6342"/>
    <n v="31823"/>
  </r>
  <r>
    <x v="1"/>
    <x v="2"/>
    <x v="9"/>
    <x v="13"/>
    <n v="0"/>
    <n v="0"/>
    <n v="-8"/>
    <n v="7539"/>
    <n v="2807"/>
  </r>
  <r>
    <x v="1"/>
    <x v="2"/>
    <x v="9"/>
    <x v="14"/>
    <n v="1"/>
    <n v="0"/>
    <n v="-24"/>
    <n v="10"/>
    <n v="72"/>
  </r>
  <r>
    <x v="1"/>
    <x v="2"/>
    <x v="9"/>
    <x v="15"/>
    <n v="0"/>
    <n v="0"/>
    <n v="0"/>
    <n v="530"/>
    <m/>
  </r>
  <r>
    <x v="1"/>
    <x v="2"/>
    <x v="10"/>
    <x v="10"/>
    <n v="1736"/>
    <n v="-1823"/>
    <n v="-8562"/>
    <n v="25978"/>
    <n v="48068"/>
  </r>
  <r>
    <x v="1"/>
    <x v="2"/>
    <x v="10"/>
    <x v="11"/>
    <n v="113"/>
    <n v="-169"/>
    <n v="-462"/>
    <n v="5271"/>
    <n v="7759"/>
  </r>
  <r>
    <x v="1"/>
    <x v="2"/>
    <x v="10"/>
    <x v="14"/>
    <n v="104"/>
    <n v="-290"/>
    <n v="-1021"/>
    <n v="17535"/>
    <n v="7305"/>
  </r>
  <r>
    <x v="1"/>
    <x v="2"/>
    <x v="11"/>
    <x v="10"/>
    <n v="15240"/>
    <n v="-16407"/>
    <n v="-12592"/>
    <n v="8370"/>
    <n v="13307"/>
  </r>
  <r>
    <x v="1"/>
    <x v="2"/>
    <x v="11"/>
    <x v="11"/>
    <n v="15474"/>
    <n v="-15662"/>
    <n v="-3450"/>
    <n v="6310"/>
    <n v="9365"/>
  </r>
  <r>
    <x v="1"/>
    <x v="2"/>
    <x v="11"/>
    <x v="12"/>
    <n v="5217"/>
    <n v="-3560"/>
    <n v="-779"/>
    <n v="7424"/>
    <n v="9864"/>
  </r>
  <r>
    <x v="1"/>
    <x v="2"/>
    <x v="11"/>
    <x v="13"/>
    <n v="2"/>
    <n v="0"/>
    <n v="0"/>
    <n v="9875"/>
    <n v="2644"/>
  </r>
  <r>
    <x v="1"/>
    <x v="2"/>
    <x v="11"/>
    <x v="14"/>
    <n v="92"/>
    <n v="-122"/>
    <n v="-280"/>
    <n v="764"/>
    <n v="451"/>
  </r>
  <r>
    <x v="1"/>
    <x v="2"/>
    <x v="11"/>
    <x v="15"/>
    <n v="0"/>
    <n v="0"/>
    <n v="0"/>
    <n v="86"/>
    <n v="1"/>
  </r>
  <r>
    <x v="1"/>
    <x v="2"/>
    <x v="12"/>
    <x v="10"/>
    <n v="4020"/>
    <n v="-8618"/>
    <n v="-7190"/>
    <n v="25840"/>
    <n v="22070"/>
  </r>
  <r>
    <x v="1"/>
    <x v="2"/>
    <x v="12"/>
    <x v="11"/>
    <n v="15508"/>
    <n v="-22338"/>
    <n v="-21396"/>
    <n v="52920"/>
    <n v="152186"/>
  </r>
  <r>
    <x v="1"/>
    <x v="2"/>
    <x v="12"/>
    <x v="12"/>
    <n v="5078"/>
    <n v="-4117"/>
    <n v="-4127"/>
    <n v="35997"/>
    <n v="79471"/>
  </r>
  <r>
    <x v="1"/>
    <x v="2"/>
    <x v="12"/>
    <x v="13"/>
    <n v="115"/>
    <n v="-107"/>
    <n v="-171"/>
    <n v="303"/>
    <n v="384"/>
  </r>
  <r>
    <x v="1"/>
    <x v="2"/>
    <x v="12"/>
    <x v="14"/>
    <n v="12"/>
    <n v="-37"/>
    <n v="-83"/>
    <n v="133"/>
    <n v="5"/>
  </r>
  <r>
    <x v="1"/>
    <x v="2"/>
    <x v="13"/>
    <x v="10"/>
    <n v="235"/>
    <n v="-672"/>
    <n v="-1936"/>
    <n v="5664"/>
    <n v="48"/>
  </r>
  <r>
    <x v="1"/>
    <x v="2"/>
    <x v="13"/>
    <x v="11"/>
    <n v="0"/>
    <n v="0"/>
    <n v="0"/>
    <n v="5"/>
    <m/>
  </r>
  <r>
    <x v="1"/>
    <x v="2"/>
    <x v="13"/>
    <x v="14"/>
    <n v="1"/>
    <n v="-24"/>
    <n v="-121"/>
    <n v="51"/>
    <m/>
  </r>
  <r>
    <x v="1"/>
    <x v="2"/>
    <x v="14"/>
    <x v="10"/>
    <n v="22116"/>
    <n v="-26715"/>
    <n v="-25029"/>
    <n v="24156"/>
    <n v="310152"/>
  </r>
  <r>
    <x v="1"/>
    <x v="2"/>
    <x v="14"/>
    <x v="11"/>
    <n v="7946"/>
    <n v="-5464"/>
    <n v="-2326"/>
    <n v="8541"/>
    <n v="112179"/>
  </r>
  <r>
    <x v="1"/>
    <x v="2"/>
    <x v="14"/>
    <x v="12"/>
    <n v="5845"/>
    <n v="-3124"/>
    <n v="-1213"/>
    <n v="33463"/>
    <n v="201659"/>
  </r>
  <r>
    <x v="1"/>
    <x v="2"/>
    <x v="14"/>
    <x v="13"/>
    <n v="3549"/>
    <n v="-1681"/>
    <n v="-259"/>
    <n v="24411"/>
    <n v="76182"/>
  </r>
  <r>
    <x v="1"/>
    <x v="2"/>
    <x v="14"/>
    <x v="14"/>
    <n v="630"/>
    <n v="-394"/>
    <n v="-1759"/>
    <n v="5612"/>
    <n v="23768"/>
  </r>
  <r>
    <x v="1"/>
    <x v="2"/>
    <x v="14"/>
    <x v="15"/>
    <n v="186"/>
    <n v="-153"/>
    <n v="-3"/>
    <n v="698"/>
    <n v="4638"/>
  </r>
  <r>
    <x v="1"/>
    <x v="2"/>
    <x v="15"/>
    <x v="10"/>
    <n v="3015"/>
    <n v="-1962"/>
    <n v="-739"/>
    <n v="6544"/>
    <n v="7618"/>
  </r>
  <r>
    <x v="1"/>
    <x v="2"/>
    <x v="15"/>
    <x v="11"/>
    <n v="2057"/>
    <n v="-1818"/>
    <n v="-624"/>
    <n v="12573"/>
    <n v="41954"/>
  </r>
  <r>
    <x v="1"/>
    <x v="2"/>
    <x v="15"/>
    <x v="12"/>
    <n v="121"/>
    <n v="-127"/>
    <n v="-233"/>
    <n v="6143"/>
    <n v="25597"/>
  </r>
  <r>
    <x v="1"/>
    <x v="2"/>
    <x v="15"/>
    <x v="13"/>
    <n v="0"/>
    <n v="0"/>
    <n v="-14"/>
    <n v="1283"/>
    <n v="2519"/>
  </r>
  <r>
    <x v="1"/>
    <x v="2"/>
    <x v="15"/>
    <x v="15"/>
    <n v="0"/>
    <n v="0"/>
    <n v="-3"/>
    <n v="1"/>
    <n v="84"/>
  </r>
  <r>
    <x v="1"/>
    <x v="2"/>
    <x v="16"/>
    <x v="10"/>
    <n v="2938"/>
    <n v="-2713"/>
    <n v="-5005"/>
    <n v="41"/>
    <n v="5351"/>
  </r>
  <r>
    <x v="1"/>
    <x v="2"/>
    <x v="16"/>
    <x v="11"/>
    <n v="6775"/>
    <n v="-5783"/>
    <n v="-13764"/>
    <n v="2863"/>
    <n v="34895"/>
  </r>
  <r>
    <x v="1"/>
    <x v="2"/>
    <x v="16"/>
    <x v="12"/>
    <n v="2973"/>
    <n v="-3444"/>
    <n v="-4066"/>
    <n v="930"/>
    <n v="44493"/>
  </r>
  <r>
    <x v="1"/>
    <x v="2"/>
    <x v="16"/>
    <x v="13"/>
    <n v="1369"/>
    <n v="-1783"/>
    <n v="-2105"/>
    <n v="1494"/>
    <n v="29499"/>
  </r>
  <r>
    <x v="1"/>
    <x v="2"/>
    <x v="16"/>
    <x v="15"/>
    <n v="0"/>
    <n v="-1"/>
    <n v="-91"/>
    <n v="1396"/>
    <n v="16563"/>
  </r>
  <r>
    <x v="1"/>
    <x v="3"/>
    <x v="17"/>
    <x v="10"/>
    <n v="3906"/>
    <n v="-3323"/>
    <n v="-4119"/>
    <n v="88315"/>
    <n v="93739"/>
  </r>
  <r>
    <x v="1"/>
    <x v="3"/>
    <x v="17"/>
    <x v="11"/>
    <n v="531"/>
    <n v="-242"/>
    <n v="-37"/>
    <n v="3605"/>
    <n v="2321"/>
  </r>
  <r>
    <x v="1"/>
    <x v="3"/>
    <x v="17"/>
    <x v="14"/>
    <n v="29"/>
    <n v="-38"/>
    <n v="-117"/>
    <n v="922"/>
    <n v="932"/>
  </r>
  <r>
    <x v="1"/>
    <x v="3"/>
    <x v="18"/>
    <x v="10"/>
    <n v="1230"/>
    <n v="-1168"/>
    <n v="-8325"/>
    <n v="22142"/>
    <n v="31343"/>
  </r>
  <r>
    <x v="1"/>
    <x v="3"/>
    <x v="18"/>
    <x v="14"/>
    <n v="112"/>
    <n v="-213"/>
    <n v="-651"/>
    <n v="10020"/>
    <n v="5980"/>
  </r>
  <r>
    <x v="1"/>
    <x v="3"/>
    <x v="19"/>
    <x v="10"/>
    <n v="89"/>
    <n v="-213"/>
    <n v="-107"/>
    <n v="51"/>
    <n v="3006"/>
  </r>
  <r>
    <x v="1"/>
    <x v="3"/>
    <x v="19"/>
    <x v="11"/>
    <n v="618"/>
    <n v="-1315"/>
    <n v="-219"/>
    <n v="6094"/>
    <n v="31986"/>
  </r>
  <r>
    <x v="1"/>
    <x v="3"/>
    <x v="19"/>
    <x v="12"/>
    <n v="1019"/>
    <n v="-640"/>
    <n v="-77"/>
    <n v="7108"/>
    <n v="27485"/>
  </r>
  <r>
    <x v="1"/>
    <x v="3"/>
    <x v="19"/>
    <x v="13"/>
    <n v="2131"/>
    <n v="-1139"/>
    <n v="-116"/>
    <n v="2893"/>
    <n v="21904"/>
  </r>
  <r>
    <x v="1"/>
    <x v="3"/>
    <x v="19"/>
    <x v="15"/>
    <n v="163"/>
    <n v="-147"/>
    <n v="-2"/>
    <m/>
    <n v="1959"/>
  </r>
  <r>
    <x v="1"/>
    <x v="3"/>
    <x v="20"/>
    <x v="10"/>
    <n v="88"/>
    <n v="-41"/>
    <n v="-1238"/>
    <m/>
    <m/>
  </r>
  <r>
    <x v="1"/>
    <x v="3"/>
    <x v="20"/>
    <x v="11"/>
    <n v="2105"/>
    <n v="-2480"/>
    <n v="-5270"/>
    <n v="6555"/>
    <n v="34445"/>
  </r>
  <r>
    <x v="1"/>
    <x v="3"/>
    <x v="20"/>
    <x v="12"/>
    <n v="5123"/>
    <n v="-5208"/>
    <n v="-4511"/>
    <n v="9869"/>
    <n v="127510"/>
  </r>
  <r>
    <x v="1"/>
    <x v="3"/>
    <x v="20"/>
    <x v="13"/>
    <n v="1549"/>
    <n v="-1360"/>
    <n v="-1831"/>
    <n v="2009"/>
    <n v="23240"/>
  </r>
  <r>
    <x v="1"/>
    <x v="3"/>
    <x v="20"/>
    <x v="15"/>
    <n v="0"/>
    <n v="0"/>
    <n v="-60"/>
    <n v="576"/>
    <n v="273"/>
  </r>
  <r>
    <x v="1"/>
    <x v="3"/>
    <x v="21"/>
    <x v="10"/>
    <n v="12665"/>
    <n v="-13233"/>
    <n v="-4473"/>
    <n v="7812"/>
    <n v="11024"/>
  </r>
  <r>
    <x v="1"/>
    <x v="3"/>
    <x v="21"/>
    <x v="11"/>
    <n v="2869"/>
    <n v="-4619"/>
    <n v="-393"/>
    <n v="254"/>
    <n v="1043"/>
  </r>
  <r>
    <x v="1"/>
    <x v="3"/>
    <x v="21"/>
    <x v="12"/>
    <n v="34"/>
    <n v="-28"/>
    <n v="0"/>
    <m/>
    <m/>
  </r>
  <r>
    <x v="1"/>
    <x v="3"/>
    <x v="22"/>
    <x v="10"/>
    <n v="22"/>
    <n v="-2"/>
    <n v="-3"/>
    <m/>
    <n v="54"/>
  </r>
  <r>
    <x v="1"/>
    <x v="3"/>
    <x v="22"/>
    <x v="11"/>
    <n v="1998"/>
    <n v="-2572"/>
    <n v="-1097"/>
    <n v="4594"/>
    <n v="1106"/>
  </r>
  <r>
    <x v="1"/>
    <x v="3"/>
    <x v="22"/>
    <x v="12"/>
    <n v="186"/>
    <n v="-148"/>
    <n v="-52"/>
    <n v="14"/>
    <m/>
  </r>
  <r>
    <x v="1"/>
    <x v="3"/>
    <x v="23"/>
    <x v="10"/>
    <n v="1877"/>
    <n v="-2179"/>
    <n v="-2392"/>
    <n v="4386"/>
    <n v="20695"/>
  </r>
  <r>
    <x v="1"/>
    <x v="3"/>
    <x v="23"/>
    <x v="14"/>
    <n v="1196"/>
    <n v="-814"/>
    <n v="-3366"/>
    <n v="12400"/>
    <n v="25999"/>
  </r>
  <r>
    <x v="1"/>
    <x v="3"/>
    <x v="24"/>
    <x v="10"/>
    <n v="30"/>
    <n v="-15"/>
    <n v="-110"/>
    <n v="421"/>
    <n v="197"/>
  </r>
  <r>
    <x v="1"/>
    <x v="3"/>
    <x v="24"/>
    <x v="11"/>
    <n v="1401"/>
    <n v="-947"/>
    <n v="-2380"/>
    <n v="18368"/>
    <n v="86813"/>
  </r>
  <r>
    <x v="1"/>
    <x v="3"/>
    <x v="24"/>
    <x v="12"/>
    <n v="1843"/>
    <n v="-656"/>
    <n v="-2169"/>
    <n v="26914"/>
    <n v="49210"/>
  </r>
  <r>
    <x v="1"/>
    <x v="3"/>
    <x v="24"/>
    <x v="13"/>
    <n v="1"/>
    <n v="0"/>
    <n v="-52"/>
    <m/>
    <m/>
  </r>
  <r>
    <x v="1"/>
    <x v="3"/>
    <x v="25"/>
    <x v="10"/>
    <n v="4431"/>
    <n v="-6062"/>
    <n v="-28912"/>
    <n v="29689"/>
    <n v="63963"/>
  </r>
  <r>
    <x v="1"/>
    <x v="3"/>
    <x v="25"/>
    <x v="11"/>
    <n v="232"/>
    <n v="-668"/>
    <n v="-664"/>
    <n v="2034"/>
    <n v="6241"/>
  </r>
  <r>
    <x v="1"/>
    <x v="3"/>
    <x v="25"/>
    <x v="14"/>
    <n v="26"/>
    <n v="-117"/>
    <n v="-674"/>
    <n v="2543"/>
    <n v="2290"/>
  </r>
  <r>
    <x v="1"/>
    <x v="3"/>
    <x v="26"/>
    <x v="10"/>
    <n v="4584"/>
    <n v="-3431"/>
    <n v="-3965"/>
    <n v="48827"/>
    <n v="37856"/>
  </r>
  <r>
    <x v="1"/>
    <x v="3"/>
    <x v="26"/>
    <x v="11"/>
    <n v="5307"/>
    <n v="-6745"/>
    <n v="-4428"/>
    <n v="122122"/>
    <n v="522088"/>
  </r>
  <r>
    <x v="1"/>
    <x v="3"/>
    <x v="26"/>
    <x v="12"/>
    <n v="370"/>
    <n v="-445"/>
    <n v="-572"/>
    <n v="37401"/>
    <n v="130804"/>
  </r>
  <r>
    <x v="1"/>
    <x v="3"/>
    <x v="26"/>
    <x v="13"/>
    <n v="4"/>
    <n v="0"/>
    <n v="-31"/>
    <n v="39884"/>
    <n v="14230"/>
  </r>
  <r>
    <x v="1"/>
    <x v="3"/>
    <x v="26"/>
    <x v="14"/>
    <n v="0"/>
    <n v="0"/>
    <n v="-3"/>
    <n v="58"/>
    <m/>
  </r>
  <r>
    <x v="1"/>
    <x v="3"/>
    <x v="26"/>
    <x v="15"/>
    <n v="0"/>
    <n v="0"/>
    <n v="-3"/>
    <n v="1717"/>
    <n v="214"/>
  </r>
  <r>
    <x v="1"/>
    <x v="3"/>
    <x v="27"/>
    <x v="10"/>
    <n v="430"/>
    <n v="-316"/>
    <n v="-316"/>
    <n v="171"/>
    <n v="11"/>
  </r>
  <r>
    <x v="1"/>
    <x v="3"/>
    <x v="27"/>
    <x v="11"/>
    <n v="14522"/>
    <n v="-9483"/>
    <n v="-3269"/>
    <n v="2840"/>
    <n v="2064"/>
  </r>
  <r>
    <x v="1"/>
    <x v="3"/>
    <x v="27"/>
    <x v="12"/>
    <n v="5631"/>
    <n v="-3793"/>
    <n v="-528"/>
    <n v="457"/>
    <n v="820"/>
  </r>
  <r>
    <x v="1"/>
    <x v="3"/>
    <x v="27"/>
    <x v="13"/>
    <n v="7"/>
    <n v="-8"/>
    <n v="-6"/>
    <m/>
    <m/>
  </r>
  <r>
    <x v="1"/>
    <x v="3"/>
    <x v="28"/>
    <x v="10"/>
    <n v="5742"/>
    <n v="-5507"/>
    <n v="-16522"/>
    <n v="13735"/>
    <n v="86943"/>
  </r>
  <r>
    <x v="1"/>
    <x v="3"/>
    <x v="28"/>
    <x v="11"/>
    <n v="176"/>
    <n v="-142"/>
    <n v="-122"/>
    <n v="262"/>
    <n v="5037"/>
  </r>
  <r>
    <x v="1"/>
    <x v="3"/>
    <x v="28"/>
    <x v="14"/>
    <n v="2"/>
    <n v="-18"/>
    <n v="-398"/>
    <m/>
    <n v="227"/>
  </r>
  <r>
    <x v="1"/>
    <x v="3"/>
    <x v="29"/>
    <x v="10"/>
    <n v="16250"/>
    <n v="-18517"/>
    <n v="-8574"/>
    <n v="13438"/>
    <n v="169331"/>
  </r>
  <r>
    <x v="1"/>
    <x v="3"/>
    <x v="29"/>
    <x v="11"/>
    <n v="4444"/>
    <n v="-3069"/>
    <n v="-973"/>
    <n v="399"/>
    <n v="10963"/>
  </r>
  <r>
    <x v="1"/>
    <x v="3"/>
    <x v="29"/>
    <x v="12"/>
    <n v="0"/>
    <n v="-3"/>
    <n v="0"/>
    <m/>
    <n v="15"/>
  </r>
  <r>
    <x v="1"/>
    <x v="3"/>
    <x v="30"/>
    <x v="10"/>
    <n v="4492"/>
    <n v="-7744"/>
    <n v="-4875"/>
    <n v="15262"/>
    <n v="16153"/>
  </r>
  <r>
    <x v="1"/>
    <x v="3"/>
    <x v="30"/>
    <x v="11"/>
    <n v="5759"/>
    <n v="-10059"/>
    <n v="-4624"/>
    <n v="29433"/>
    <n v="110843"/>
  </r>
  <r>
    <x v="1"/>
    <x v="3"/>
    <x v="30"/>
    <x v="12"/>
    <n v="5247"/>
    <n v="-4456"/>
    <n v="-2577"/>
    <n v="26906"/>
    <n v="121907"/>
  </r>
  <r>
    <x v="1"/>
    <x v="3"/>
    <x v="30"/>
    <x v="13"/>
    <n v="1735"/>
    <n v="-1877"/>
    <n v="-794"/>
    <n v="21316"/>
    <n v="61125"/>
  </r>
  <r>
    <x v="1"/>
    <x v="3"/>
    <x v="30"/>
    <x v="15"/>
    <n v="23"/>
    <n v="-7"/>
    <n v="-32"/>
    <n v="1518"/>
    <n v="18970"/>
  </r>
  <r>
    <x v="1"/>
    <x v="3"/>
    <x v="31"/>
    <x v="10"/>
    <n v="3002"/>
    <n v="-6192"/>
    <n v="-15093"/>
    <n v="8552"/>
    <n v="91331"/>
  </r>
  <r>
    <x v="1"/>
    <x v="3"/>
    <x v="31"/>
    <x v="14"/>
    <n v="42"/>
    <n v="-98"/>
    <n v="-223"/>
    <n v="1357"/>
    <n v="12558"/>
  </r>
  <r>
    <x v="1"/>
    <x v="3"/>
    <x v="32"/>
    <x v="10"/>
    <n v="2276"/>
    <n v="-1831"/>
    <n v="-3038"/>
    <n v="97"/>
    <n v="5133"/>
  </r>
  <r>
    <x v="1"/>
    <x v="3"/>
    <x v="32"/>
    <x v="11"/>
    <n v="10610"/>
    <n v="-12708"/>
    <n v="-21939"/>
    <n v="2387"/>
    <n v="21734"/>
  </r>
  <r>
    <x v="1"/>
    <x v="3"/>
    <x v="32"/>
    <x v="12"/>
    <n v="269"/>
    <n v="-111"/>
    <n v="-96"/>
    <m/>
    <n v="8"/>
  </r>
  <r>
    <x v="2"/>
    <x v="0"/>
    <x v="0"/>
    <x v="16"/>
    <n v="31629"/>
    <n v="-33152"/>
    <n v="-40059"/>
    <n v="167669"/>
    <n v="462063"/>
  </r>
  <r>
    <x v="2"/>
    <x v="0"/>
    <x v="0"/>
    <x v="17"/>
    <n v="46534"/>
    <n v="-55060"/>
    <n v="-54705"/>
    <n v="161937"/>
    <n v="577788"/>
  </r>
  <r>
    <x v="2"/>
    <x v="0"/>
    <x v="0"/>
    <x v="18"/>
    <n v="17667"/>
    <n v="-23095"/>
    <n v="-29328"/>
    <n v="52040"/>
    <n v="205912"/>
  </r>
  <r>
    <x v="2"/>
    <x v="0"/>
    <x v="0"/>
    <x v="19"/>
    <n v="42116"/>
    <n v="-34427"/>
    <n v="-41621"/>
    <n v="269206"/>
    <n v="822575"/>
  </r>
  <r>
    <x v="2"/>
    <x v="0"/>
    <x v="0"/>
    <x v="20"/>
    <n v="482"/>
    <n v="-413"/>
    <n v="-709"/>
    <n v="6875"/>
    <n v="46783"/>
  </r>
  <r>
    <x v="2"/>
    <x v="1"/>
    <x v="1"/>
    <x v="16"/>
    <n v="15789"/>
    <n v="-18560"/>
    <n v="-23974"/>
    <n v="63008"/>
    <n v="223265"/>
  </r>
  <r>
    <x v="2"/>
    <x v="1"/>
    <x v="1"/>
    <x v="17"/>
    <n v="28833"/>
    <n v="-36198"/>
    <n v="-35526"/>
    <n v="57153"/>
    <n v="310268"/>
  </r>
  <r>
    <x v="2"/>
    <x v="1"/>
    <x v="1"/>
    <x v="18"/>
    <n v="10014"/>
    <n v="-13336"/>
    <n v="-18020"/>
    <n v="21312"/>
    <n v="105600"/>
  </r>
  <r>
    <x v="2"/>
    <x v="1"/>
    <x v="1"/>
    <x v="19"/>
    <n v="31053"/>
    <n v="-26356"/>
    <n v="-33977"/>
    <n v="129651"/>
    <n v="557428"/>
  </r>
  <r>
    <x v="2"/>
    <x v="1"/>
    <x v="1"/>
    <x v="20"/>
    <n v="341"/>
    <n v="-268"/>
    <n v="-445"/>
    <n v="3491"/>
    <n v="41104"/>
  </r>
  <r>
    <x v="2"/>
    <x v="1"/>
    <x v="2"/>
    <x v="16"/>
    <n v="15840"/>
    <n v="-14592"/>
    <n v="-16084"/>
    <n v="104661"/>
    <n v="238798"/>
  </r>
  <r>
    <x v="2"/>
    <x v="1"/>
    <x v="2"/>
    <x v="17"/>
    <n v="17701"/>
    <n v="-18862"/>
    <n v="-19179"/>
    <n v="104784"/>
    <n v="267520"/>
  </r>
  <r>
    <x v="2"/>
    <x v="1"/>
    <x v="2"/>
    <x v="18"/>
    <n v="7653"/>
    <n v="-9758"/>
    <n v="-11307"/>
    <n v="30728"/>
    <n v="100311"/>
  </r>
  <r>
    <x v="2"/>
    <x v="1"/>
    <x v="2"/>
    <x v="19"/>
    <n v="11063"/>
    <n v="-8071"/>
    <n v="-7644"/>
    <n v="139556"/>
    <n v="265146"/>
  </r>
  <r>
    <x v="2"/>
    <x v="1"/>
    <x v="2"/>
    <x v="20"/>
    <n v="141"/>
    <n v="-144"/>
    <n v="-264"/>
    <n v="3384"/>
    <n v="5678"/>
  </r>
  <r>
    <x v="2"/>
    <x v="2"/>
    <x v="3"/>
    <x v="16"/>
    <n v="289"/>
    <n v="-368"/>
    <n v="-1237"/>
    <n v="614"/>
    <n v="1735"/>
  </r>
  <r>
    <x v="2"/>
    <x v="2"/>
    <x v="3"/>
    <x v="17"/>
    <n v="417"/>
    <n v="-755"/>
    <n v="-2133"/>
    <n v="1228"/>
    <n v="3043"/>
  </r>
  <r>
    <x v="2"/>
    <x v="2"/>
    <x v="3"/>
    <x v="18"/>
    <n v="120"/>
    <n v="-233"/>
    <n v="-940"/>
    <n v="150"/>
    <n v="596"/>
  </r>
  <r>
    <x v="2"/>
    <x v="2"/>
    <x v="3"/>
    <x v="19"/>
    <n v="141"/>
    <n v="-195"/>
    <n v="-740"/>
    <n v="1766"/>
    <n v="3832"/>
  </r>
  <r>
    <x v="2"/>
    <x v="2"/>
    <x v="3"/>
    <x v="20"/>
    <n v="2"/>
    <n v="-2"/>
    <n v="-15"/>
    <n v="36"/>
    <n v="61"/>
  </r>
  <r>
    <x v="2"/>
    <x v="2"/>
    <x v="4"/>
    <x v="16"/>
    <n v="0"/>
    <n v="0"/>
    <n v="-8"/>
    <m/>
    <m/>
  </r>
  <r>
    <x v="2"/>
    <x v="2"/>
    <x v="4"/>
    <x v="17"/>
    <n v="0"/>
    <n v="0"/>
    <n v="-30"/>
    <m/>
    <m/>
  </r>
  <r>
    <x v="2"/>
    <x v="2"/>
    <x v="4"/>
    <x v="18"/>
    <n v="0"/>
    <n v="0"/>
    <n v="-5"/>
    <m/>
    <m/>
  </r>
  <r>
    <x v="2"/>
    <x v="2"/>
    <x v="4"/>
    <x v="19"/>
    <n v="0"/>
    <n v="0"/>
    <n v="-20"/>
    <m/>
    <m/>
  </r>
  <r>
    <x v="2"/>
    <x v="2"/>
    <x v="5"/>
    <x v="16"/>
    <n v="495"/>
    <n v="-359"/>
    <n v="-1378"/>
    <n v="186"/>
    <n v="1860"/>
  </r>
  <r>
    <x v="2"/>
    <x v="2"/>
    <x v="5"/>
    <x v="17"/>
    <n v="29"/>
    <n v="-14"/>
    <n v="-142"/>
    <n v="2"/>
    <n v="306"/>
  </r>
  <r>
    <x v="2"/>
    <x v="2"/>
    <x v="5"/>
    <x v="18"/>
    <n v="274"/>
    <n v="-108"/>
    <n v="-595"/>
    <n v="84"/>
    <n v="479"/>
  </r>
  <r>
    <x v="2"/>
    <x v="2"/>
    <x v="5"/>
    <x v="19"/>
    <n v="3"/>
    <n v="-2"/>
    <n v="-33"/>
    <n v="1"/>
    <n v="394"/>
  </r>
  <r>
    <x v="2"/>
    <x v="2"/>
    <x v="5"/>
    <x v="20"/>
    <n v="14"/>
    <n v="-5"/>
    <n v="-31"/>
    <n v="0"/>
    <n v="107"/>
  </r>
  <r>
    <x v="2"/>
    <x v="2"/>
    <x v="6"/>
    <x v="16"/>
    <n v="553"/>
    <n v="-824"/>
    <n v="-3907"/>
    <n v="10118"/>
    <n v="22922"/>
  </r>
  <r>
    <x v="2"/>
    <x v="2"/>
    <x v="6"/>
    <x v="17"/>
    <n v="825"/>
    <n v="-1505"/>
    <n v="-5321"/>
    <n v="9346"/>
    <n v="20473"/>
  </r>
  <r>
    <x v="2"/>
    <x v="2"/>
    <x v="6"/>
    <x v="18"/>
    <n v="336"/>
    <n v="-786"/>
    <n v="-3563"/>
    <n v="3127"/>
    <n v="7730"/>
  </r>
  <r>
    <x v="2"/>
    <x v="2"/>
    <x v="6"/>
    <x v="19"/>
    <n v="370"/>
    <n v="-445"/>
    <n v="-1467"/>
    <n v="11482"/>
    <n v="20239"/>
  </r>
  <r>
    <x v="2"/>
    <x v="2"/>
    <x v="6"/>
    <x v="20"/>
    <n v="5"/>
    <n v="-2"/>
    <n v="-49"/>
    <n v="687"/>
    <n v="524"/>
  </r>
  <r>
    <x v="2"/>
    <x v="2"/>
    <x v="7"/>
    <x v="16"/>
    <n v="1282"/>
    <n v="-1368"/>
    <n v="-2388"/>
    <n v="1170"/>
    <n v="26941"/>
  </r>
  <r>
    <x v="2"/>
    <x v="2"/>
    <x v="7"/>
    <x v="17"/>
    <n v="1419"/>
    <n v="-2076"/>
    <n v="-4652"/>
    <n v="1973"/>
    <n v="12636"/>
  </r>
  <r>
    <x v="2"/>
    <x v="2"/>
    <x v="7"/>
    <x v="18"/>
    <n v="698"/>
    <n v="-795"/>
    <n v="-2759"/>
    <n v="466"/>
    <n v="7986"/>
  </r>
  <r>
    <x v="2"/>
    <x v="2"/>
    <x v="7"/>
    <x v="19"/>
    <n v="774"/>
    <n v="-1213"/>
    <n v="-1224"/>
    <n v="3115"/>
    <n v="10130"/>
  </r>
  <r>
    <x v="2"/>
    <x v="2"/>
    <x v="7"/>
    <x v="20"/>
    <n v="29"/>
    <n v="-26"/>
    <n v="-44"/>
    <n v="33"/>
    <n v="197"/>
  </r>
  <r>
    <x v="2"/>
    <x v="2"/>
    <x v="8"/>
    <x v="16"/>
    <n v="1382"/>
    <n v="-991"/>
    <n v="-2219"/>
    <n v="66811"/>
    <n v="172762"/>
  </r>
  <r>
    <x v="2"/>
    <x v="2"/>
    <x v="8"/>
    <x v="17"/>
    <n v="2385"/>
    <n v="-1750"/>
    <n v="-2623"/>
    <n v="65414"/>
    <n v="177139"/>
  </r>
  <r>
    <x v="2"/>
    <x v="2"/>
    <x v="8"/>
    <x v="18"/>
    <n v="1204"/>
    <n v="-1002"/>
    <n v="-1705"/>
    <n v="20603"/>
    <n v="79305"/>
  </r>
  <r>
    <x v="2"/>
    <x v="2"/>
    <x v="8"/>
    <x v="19"/>
    <n v="645"/>
    <n v="-479"/>
    <n v="-850"/>
    <n v="67417"/>
    <n v="114943"/>
  </r>
  <r>
    <x v="2"/>
    <x v="2"/>
    <x v="8"/>
    <x v="20"/>
    <n v="26"/>
    <n v="-16"/>
    <n v="-36"/>
    <n v="1652"/>
    <n v="2540"/>
  </r>
  <r>
    <x v="2"/>
    <x v="2"/>
    <x v="9"/>
    <x v="16"/>
    <n v="562"/>
    <n v="-279"/>
    <n v="-1465"/>
    <n v="10267"/>
    <n v="24837"/>
  </r>
  <r>
    <x v="2"/>
    <x v="2"/>
    <x v="9"/>
    <x v="17"/>
    <n v="922"/>
    <n v="-788"/>
    <n v="-2841"/>
    <n v="15833"/>
    <n v="41272"/>
  </r>
  <r>
    <x v="2"/>
    <x v="2"/>
    <x v="9"/>
    <x v="18"/>
    <n v="321"/>
    <n v="-232"/>
    <n v="-1310"/>
    <n v="3079"/>
    <n v="7300"/>
  </r>
  <r>
    <x v="2"/>
    <x v="2"/>
    <x v="9"/>
    <x v="19"/>
    <n v="434"/>
    <n v="-414"/>
    <n v="-1242"/>
    <n v="28064"/>
    <n v="61875"/>
  </r>
  <r>
    <x v="2"/>
    <x v="2"/>
    <x v="9"/>
    <x v="20"/>
    <n v="4"/>
    <n v="-7"/>
    <n v="-43"/>
    <n v="326"/>
    <n v="872"/>
  </r>
  <r>
    <x v="2"/>
    <x v="2"/>
    <x v="10"/>
    <x v="16"/>
    <n v="790"/>
    <n v="-962"/>
    <n v="-5121"/>
    <n v="32197"/>
    <n v="34180"/>
  </r>
  <r>
    <x v="2"/>
    <x v="2"/>
    <x v="10"/>
    <x v="17"/>
    <n v="446"/>
    <n v="-548"/>
    <n v="-1611"/>
    <n v="3994"/>
    <n v="8495"/>
  </r>
  <r>
    <x v="2"/>
    <x v="2"/>
    <x v="10"/>
    <x v="18"/>
    <n v="563"/>
    <n v="-507"/>
    <n v="-2775"/>
    <n v="7263"/>
    <n v="9093"/>
  </r>
  <r>
    <x v="2"/>
    <x v="2"/>
    <x v="10"/>
    <x v="19"/>
    <n v="152"/>
    <n v="-258"/>
    <n v="-483"/>
    <n v="3775"/>
    <n v="7794"/>
  </r>
  <r>
    <x v="2"/>
    <x v="2"/>
    <x v="10"/>
    <x v="20"/>
    <n v="2"/>
    <n v="-8"/>
    <n v="-54"/>
    <n v="1555"/>
    <n v="3569"/>
  </r>
  <r>
    <x v="2"/>
    <x v="2"/>
    <x v="11"/>
    <x v="16"/>
    <n v="11355"/>
    <n v="-10995"/>
    <n v="-6343"/>
    <n v="7855"/>
    <n v="8723"/>
  </r>
  <r>
    <x v="2"/>
    <x v="2"/>
    <x v="11"/>
    <x v="17"/>
    <n v="11217"/>
    <n v="-12325"/>
    <n v="-4882"/>
    <n v="5714"/>
    <n v="8523"/>
  </r>
  <r>
    <x v="2"/>
    <x v="2"/>
    <x v="11"/>
    <x v="18"/>
    <n v="5163"/>
    <n v="-6850"/>
    <n v="-3176"/>
    <n v="2123"/>
    <n v="3053"/>
  </r>
  <r>
    <x v="2"/>
    <x v="2"/>
    <x v="11"/>
    <x v="19"/>
    <n v="8214"/>
    <n v="-5479"/>
    <n v="-2613"/>
    <n v="16675"/>
    <n v="14293"/>
  </r>
  <r>
    <x v="2"/>
    <x v="2"/>
    <x v="11"/>
    <x v="20"/>
    <n v="76"/>
    <n v="-101"/>
    <n v="-87"/>
    <n v="462"/>
    <n v="1041"/>
  </r>
  <r>
    <x v="2"/>
    <x v="2"/>
    <x v="12"/>
    <x v="16"/>
    <n v="4586"/>
    <n v="-5517"/>
    <n v="-4086"/>
    <n v="13316"/>
    <n v="41650"/>
  </r>
  <r>
    <x v="2"/>
    <x v="2"/>
    <x v="12"/>
    <x v="17"/>
    <n v="8559"/>
    <n v="-14165"/>
    <n v="-12855"/>
    <n v="30506"/>
    <n v="80724"/>
  </r>
  <r>
    <x v="2"/>
    <x v="2"/>
    <x v="12"/>
    <x v="18"/>
    <n v="1777"/>
    <n v="-2745"/>
    <n v="-3009"/>
    <n v="6335"/>
    <n v="21735"/>
  </r>
  <r>
    <x v="2"/>
    <x v="2"/>
    <x v="12"/>
    <x v="19"/>
    <n v="9694"/>
    <n v="-12698"/>
    <n v="-12909"/>
    <n v="63633"/>
    <n v="108812"/>
  </r>
  <r>
    <x v="2"/>
    <x v="2"/>
    <x v="12"/>
    <x v="20"/>
    <n v="118"/>
    <n v="-91"/>
    <n v="-109"/>
    <n v="1404"/>
    <n v="1194"/>
  </r>
  <r>
    <x v="2"/>
    <x v="2"/>
    <x v="13"/>
    <x v="16"/>
    <n v="79"/>
    <n v="-267"/>
    <n v="-615"/>
    <n v="1997"/>
    <n v="14"/>
  </r>
  <r>
    <x v="2"/>
    <x v="2"/>
    <x v="13"/>
    <x v="17"/>
    <n v="90"/>
    <n v="-242"/>
    <n v="-856"/>
    <n v="2480"/>
    <n v="25"/>
  </r>
  <r>
    <x v="2"/>
    <x v="2"/>
    <x v="13"/>
    <x v="18"/>
    <n v="55"/>
    <n v="-173"/>
    <n v="-455"/>
    <n v="802"/>
    <n v="7"/>
  </r>
  <r>
    <x v="2"/>
    <x v="2"/>
    <x v="13"/>
    <x v="19"/>
    <n v="13"/>
    <n v="-12"/>
    <n v="-108"/>
    <n v="386"/>
    <n v="3"/>
  </r>
  <r>
    <x v="2"/>
    <x v="2"/>
    <x v="13"/>
    <x v="20"/>
    <n v="0"/>
    <n v="-2"/>
    <n v="-23"/>
    <n v="56"/>
    <m/>
  </r>
  <r>
    <x v="2"/>
    <x v="2"/>
    <x v="14"/>
    <x v="16"/>
    <n v="7191"/>
    <n v="-8119"/>
    <n v="-8325"/>
    <n v="15662"/>
    <n v="113702"/>
  </r>
  <r>
    <x v="2"/>
    <x v="2"/>
    <x v="14"/>
    <x v="17"/>
    <n v="15406"/>
    <n v="-15338"/>
    <n v="-10704"/>
    <n v="19597"/>
    <n v="187039"/>
  </r>
  <r>
    <x v="2"/>
    <x v="2"/>
    <x v="14"/>
    <x v="18"/>
    <n v="6266"/>
    <n v="-8445"/>
    <n v="-7960"/>
    <n v="7045"/>
    <n v="64018"/>
  </r>
  <r>
    <x v="2"/>
    <x v="2"/>
    <x v="14"/>
    <x v="19"/>
    <n v="11274"/>
    <n v="-5515"/>
    <n v="-3487"/>
    <n v="54321"/>
    <n v="327921"/>
  </r>
  <r>
    <x v="2"/>
    <x v="2"/>
    <x v="14"/>
    <x v="20"/>
    <n v="134"/>
    <n v="-113"/>
    <n v="-112"/>
    <n v="255"/>
    <n v="35899"/>
  </r>
  <r>
    <x v="2"/>
    <x v="2"/>
    <x v="15"/>
    <x v="16"/>
    <n v="1621"/>
    <n v="-869"/>
    <n v="-298"/>
    <n v="6999"/>
    <n v="7804"/>
  </r>
  <r>
    <x v="2"/>
    <x v="2"/>
    <x v="15"/>
    <x v="17"/>
    <n v="1845"/>
    <n v="-1496"/>
    <n v="-522"/>
    <n v="4769"/>
    <n v="17046"/>
  </r>
  <r>
    <x v="2"/>
    <x v="2"/>
    <x v="15"/>
    <x v="18"/>
    <n v="455"/>
    <n v="-483"/>
    <n v="-159"/>
    <n v="844"/>
    <n v="2320"/>
  </r>
  <r>
    <x v="2"/>
    <x v="2"/>
    <x v="15"/>
    <x v="19"/>
    <n v="1247"/>
    <n v="-1045"/>
    <n v="-624"/>
    <n v="13766"/>
    <n v="49962"/>
  </r>
  <r>
    <x v="2"/>
    <x v="2"/>
    <x v="15"/>
    <x v="20"/>
    <n v="26"/>
    <n v="-14"/>
    <n v="-11"/>
    <n v="166"/>
    <n v="640"/>
  </r>
  <r>
    <x v="2"/>
    <x v="2"/>
    <x v="16"/>
    <x v="16"/>
    <n v="1446"/>
    <n v="-2235"/>
    <n v="-2667"/>
    <n v="477"/>
    <n v="4931"/>
  </r>
  <r>
    <x v="2"/>
    <x v="2"/>
    <x v="16"/>
    <x v="17"/>
    <n v="2974"/>
    <n v="-4057"/>
    <n v="-5533"/>
    <n v="1080"/>
    <n v="21067"/>
  </r>
  <r>
    <x v="2"/>
    <x v="2"/>
    <x v="16"/>
    <x v="18"/>
    <n v="436"/>
    <n v="-736"/>
    <n v="-916"/>
    <n v="117"/>
    <n v="2289"/>
  </r>
  <r>
    <x v="2"/>
    <x v="2"/>
    <x v="16"/>
    <x v="19"/>
    <n v="9156"/>
    <n v="-6670"/>
    <n v="-15820"/>
    <n v="4805"/>
    <n v="102377"/>
  </r>
  <r>
    <x v="2"/>
    <x v="2"/>
    <x v="16"/>
    <x v="20"/>
    <n v="43"/>
    <n v="-26"/>
    <n v="-94"/>
    <n v="244"/>
    <n v="138"/>
  </r>
  <r>
    <x v="2"/>
    <x v="3"/>
    <x v="17"/>
    <x v="16"/>
    <n v="994"/>
    <n v="-813"/>
    <n v="-1115"/>
    <n v="41339"/>
    <n v="44550"/>
  </r>
  <r>
    <x v="2"/>
    <x v="3"/>
    <x v="17"/>
    <x v="17"/>
    <n v="1995"/>
    <n v="-1509"/>
    <n v="-1748"/>
    <n v="26198"/>
    <n v="24097"/>
  </r>
  <r>
    <x v="2"/>
    <x v="3"/>
    <x v="17"/>
    <x v="18"/>
    <n v="982"/>
    <n v="-900"/>
    <n v="-891"/>
    <n v="13396"/>
    <n v="20522"/>
  </r>
  <r>
    <x v="2"/>
    <x v="3"/>
    <x v="17"/>
    <x v="19"/>
    <n v="485"/>
    <n v="-366"/>
    <n v="-494"/>
    <n v="11048"/>
    <n v="7429"/>
  </r>
  <r>
    <x v="2"/>
    <x v="3"/>
    <x v="17"/>
    <x v="20"/>
    <n v="10"/>
    <n v="-14"/>
    <n v="-26"/>
    <n v="860"/>
    <n v="393"/>
  </r>
  <r>
    <x v="2"/>
    <x v="3"/>
    <x v="18"/>
    <x v="16"/>
    <n v="709"/>
    <n v="-730"/>
    <n v="-4556"/>
    <n v="23246"/>
    <n v="25458"/>
  </r>
  <r>
    <x v="2"/>
    <x v="3"/>
    <x v="18"/>
    <x v="17"/>
    <n v="105"/>
    <n v="-182"/>
    <n v="-1272"/>
    <n v="1378"/>
    <n v="3035"/>
  </r>
  <r>
    <x v="2"/>
    <x v="3"/>
    <x v="18"/>
    <x v="18"/>
    <n v="514"/>
    <n v="-448"/>
    <n v="-3007"/>
    <n v="6531"/>
    <n v="7584"/>
  </r>
  <r>
    <x v="2"/>
    <x v="3"/>
    <x v="18"/>
    <x v="19"/>
    <n v="9"/>
    <n v="-21"/>
    <n v="-109"/>
    <n v="127"/>
    <n v="541"/>
  </r>
  <r>
    <x v="2"/>
    <x v="3"/>
    <x v="18"/>
    <x v="20"/>
    <n v="6"/>
    <n v="0"/>
    <n v="-31"/>
    <n v="880"/>
    <n v="705"/>
  </r>
  <r>
    <x v="2"/>
    <x v="3"/>
    <x v="19"/>
    <x v="16"/>
    <n v="268"/>
    <n v="-289"/>
    <n v="-40"/>
    <n v="550"/>
    <n v="2198"/>
  </r>
  <r>
    <x v="2"/>
    <x v="3"/>
    <x v="19"/>
    <x v="17"/>
    <n v="935"/>
    <n v="-1226"/>
    <n v="-171"/>
    <n v="3223"/>
    <n v="13402"/>
  </r>
  <r>
    <x v="2"/>
    <x v="3"/>
    <x v="19"/>
    <x v="18"/>
    <n v="101"/>
    <n v="-176"/>
    <n v="-26"/>
    <n v="321"/>
    <n v="1037"/>
  </r>
  <r>
    <x v="2"/>
    <x v="3"/>
    <x v="19"/>
    <x v="19"/>
    <n v="2712"/>
    <n v="-1756"/>
    <n v="-278"/>
    <n v="12026"/>
    <n v="69637"/>
  </r>
  <r>
    <x v="2"/>
    <x v="3"/>
    <x v="19"/>
    <x v="20"/>
    <n v="4"/>
    <n v="-6"/>
    <n v="-8"/>
    <n v="26"/>
    <n v="66"/>
  </r>
  <r>
    <x v="2"/>
    <x v="3"/>
    <x v="20"/>
    <x v="16"/>
    <n v="765"/>
    <n v="-1038"/>
    <n v="-1612"/>
    <n v="1241"/>
    <n v="6326"/>
  </r>
  <r>
    <x v="2"/>
    <x v="3"/>
    <x v="20"/>
    <x v="17"/>
    <n v="2802"/>
    <n v="-3602"/>
    <n v="-3512"/>
    <n v="3929"/>
    <n v="33006"/>
  </r>
  <r>
    <x v="2"/>
    <x v="3"/>
    <x v="20"/>
    <x v="18"/>
    <n v="423"/>
    <n v="-596"/>
    <n v="-426"/>
    <n v="403"/>
    <n v="3259"/>
  </r>
  <r>
    <x v="2"/>
    <x v="3"/>
    <x v="20"/>
    <x v="19"/>
    <n v="4835"/>
    <n v="-3836"/>
    <n v="-7304"/>
    <n v="13173"/>
    <n v="142760"/>
  </r>
  <r>
    <x v="2"/>
    <x v="3"/>
    <x v="20"/>
    <x v="20"/>
    <n v="40"/>
    <n v="-16"/>
    <n v="-56"/>
    <n v="263"/>
    <n v="116"/>
  </r>
  <r>
    <x v="2"/>
    <x v="3"/>
    <x v="21"/>
    <x v="16"/>
    <n v="6905"/>
    <n v="-7633"/>
    <n v="-2287"/>
    <n v="5779"/>
    <n v="7416"/>
  </r>
  <r>
    <x v="2"/>
    <x v="3"/>
    <x v="21"/>
    <x v="17"/>
    <n v="3866"/>
    <n v="-4600"/>
    <n v="-953"/>
    <n v="894"/>
    <n v="1700"/>
  </r>
  <r>
    <x v="2"/>
    <x v="3"/>
    <x v="21"/>
    <x v="18"/>
    <n v="3356"/>
    <n v="-4262"/>
    <n v="-1368"/>
    <n v="658"/>
    <n v="1669"/>
  </r>
  <r>
    <x v="2"/>
    <x v="3"/>
    <x v="21"/>
    <x v="19"/>
    <n v="1397"/>
    <n v="-1317"/>
    <n v="-239"/>
    <n v="663"/>
    <n v="928"/>
  </r>
  <r>
    <x v="2"/>
    <x v="3"/>
    <x v="21"/>
    <x v="20"/>
    <n v="43"/>
    <n v="-69"/>
    <n v="-20"/>
    <n v="72"/>
    <n v="354"/>
  </r>
  <r>
    <x v="2"/>
    <x v="3"/>
    <x v="22"/>
    <x v="16"/>
    <n v="734"/>
    <n v="-615"/>
    <n v="-254"/>
    <n v="2833"/>
    <n v="135"/>
  </r>
  <r>
    <x v="2"/>
    <x v="3"/>
    <x v="22"/>
    <x v="17"/>
    <n v="881"/>
    <n v="-1397"/>
    <n v="-531"/>
    <n v="882"/>
    <n v="457"/>
  </r>
  <r>
    <x v="2"/>
    <x v="3"/>
    <x v="22"/>
    <x v="18"/>
    <n v="344"/>
    <n v="-515"/>
    <n v="-210"/>
    <n v="618"/>
    <n v="117"/>
  </r>
  <r>
    <x v="2"/>
    <x v="3"/>
    <x v="22"/>
    <x v="19"/>
    <n v="234"/>
    <n v="-188"/>
    <n v="-151"/>
    <n v="231"/>
    <n v="447"/>
  </r>
  <r>
    <x v="2"/>
    <x v="3"/>
    <x v="22"/>
    <x v="20"/>
    <n v="14"/>
    <n v="-7"/>
    <n v="-7"/>
    <n v="45"/>
    <n v="5"/>
  </r>
  <r>
    <x v="2"/>
    <x v="3"/>
    <x v="23"/>
    <x v="16"/>
    <n v="1814"/>
    <n v="-1804"/>
    <n v="-4019"/>
    <n v="13616"/>
    <n v="34643"/>
  </r>
  <r>
    <x v="2"/>
    <x v="3"/>
    <x v="23"/>
    <x v="17"/>
    <n v="100"/>
    <n v="-153"/>
    <n v="-183"/>
    <n v="262"/>
    <n v="1107"/>
  </r>
  <r>
    <x v="2"/>
    <x v="3"/>
    <x v="23"/>
    <x v="18"/>
    <n v="1110"/>
    <n v="-991"/>
    <n v="-1445"/>
    <n v="2288"/>
    <n v="9802"/>
  </r>
  <r>
    <x v="2"/>
    <x v="3"/>
    <x v="23"/>
    <x v="19"/>
    <n v="4"/>
    <n v="-10"/>
    <n v="-16"/>
    <n v="97"/>
    <n v="218"/>
  </r>
  <r>
    <x v="2"/>
    <x v="3"/>
    <x v="23"/>
    <x v="20"/>
    <n v="47"/>
    <n v="-35"/>
    <n v="-94"/>
    <n v="523"/>
    <n v="925"/>
  </r>
  <r>
    <x v="2"/>
    <x v="3"/>
    <x v="24"/>
    <x v="16"/>
    <n v="652"/>
    <n v="-302"/>
    <n v="-608"/>
    <n v="3625"/>
    <n v="28280"/>
  </r>
  <r>
    <x v="2"/>
    <x v="3"/>
    <x v="24"/>
    <x v="17"/>
    <n v="1042"/>
    <n v="-649"/>
    <n v="-1793"/>
    <n v="13133"/>
    <n v="53675"/>
  </r>
  <r>
    <x v="2"/>
    <x v="3"/>
    <x v="24"/>
    <x v="18"/>
    <n v="300"/>
    <n v="-204"/>
    <n v="-560"/>
    <n v="3031"/>
    <n v="16602"/>
  </r>
  <r>
    <x v="2"/>
    <x v="3"/>
    <x v="24"/>
    <x v="19"/>
    <n v="1271"/>
    <n v="-458"/>
    <n v="-1737"/>
    <n v="25454"/>
    <n v="36979"/>
  </r>
  <r>
    <x v="2"/>
    <x v="3"/>
    <x v="24"/>
    <x v="20"/>
    <n v="12"/>
    <n v="-5"/>
    <n v="-13"/>
    <n v="461"/>
    <n v="685"/>
  </r>
  <r>
    <x v="2"/>
    <x v="3"/>
    <x v="25"/>
    <x v="16"/>
    <n v="1437"/>
    <n v="-1995"/>
    <n v="-8885"/>
    <n v="13395"/>
    <n v="28018"/>
  </r>
  <r>
    <x v="2"/>
    <x v="3"/>
    <x v="25"/>
    <x v="17"/>
    <n v="1768"/>
    <n v="-2580"/>
    <n v="-11206"/>
    <n v="10386"/>
    <n v="21370"/>
  </r>
  <r>
    <x v="2"/>
    <x v="3"/>
    <x v="25"/>
    <x v="18"/>
    <n v="910"/>
    <n v="-1683"/>
    <n v="-6822"/>
    <n v="3838"/>
    <n v="9445"/>
  </r>
  <r>
    <x v="2"/>
    <x v="3"/>
    <x v="25"/>
    <x v="19"/>
    <n v="564"/>
    <n v="-581"/>
    <n v="-3221"/>
    <n v="5998"/>
    <n v="12697"/>
  </r>
  <r>
    <x v="2"/>
    <x v="3"/>
    <x v="25"/>
    <x v="20"/>
    <n v="10"/>
    <n v="-8"/>
    <n v="-115"/>
    <n v="648"/>
    <n v="963"/>
  </r>
  <r>
    <x v="2"/>
    <x v="3"/>
    <x v="26"/>
    <x v="16"/>
    <n v="2649"/>
    <n v="-1812"/>
    <n v="-1706"/>
    <n v="43247"/>
    <n v="162454"/>
  </r>
  <r>
    <x v="2"/>
    <x v="3"/>
    <x v="26"/>
    <x v="17"/>
    <n v="3909"/>
    <n v="-4645"/>
    <n v="-3382"/>
    <n v="68186"/>
    <n v="221560"/>
  </r>
  <r>
    <x v="2"/>
    <x v="3"/>
    <x v="26"/>
    <x v="18"/>
    <n v="1032"/>
    <n v="-1244"/>
    <n v="-937"/>
    <n v="12202"/>
    <n v="68708"/>
  </r>
  <r>
    <x v="2"/>
    <x v="3"/>
    <x v="26"/>
    <x v="19"/>
    <n v="2642"/>
    <n v="-2902"/>
    <n v="-2906"/>
    <n v="124351"/>
    <n v="248040"/>
  </r>
  <r>
    <x v="2"/>
    <x v="3"/>
    <x v="26"/>
    <x v="20"/>
    <n v="31"/>
    <n v="-18"/>
    <n v="-72"/>
    <n v="2023"/>
    <n v="4428"/>
  </r>
  <r>
    <x v="2"/>
    <x v="3"/>
    <x v="27"/>
    <x v="16"/>
    <n v="4241"/>
    <n v="-2524"/>
    <n v="-636"/>
    <n v="942"/>
    <n v="169"/>
  </r>
  <r>
    <x v="2"/>
    <x v="3"/>
    <x v="27"/>
    <x v="17"/>
    <n v="7345"/>
    <n v="-5930"/>
    <n v="-1582"/>
    <n v="921"/>
    <n v="843"/>
  </r>
  <r>
    <x v="2"/>
    <x v="3"/>
    <x v="27"/>
    <x v="18"/>
    <n v="1267"/>
    <n v="-1439"/>
    <n v="-429"/>
    <n v="343"/>
    <n v="117"/>
  </r>
  <r>
    <x v="2"/>
    <x v="3"/>
    <x v="27"/>
    <x v="19"/>
    <n v="7647"/>
    <n v="-3650"/>
    <n v="-1443"/>
    <n v="1150"/>
    <n v="1764"/>
  </r>
  <r>
    <x v="2"/>
    <x v="3"/>
    <x v="27"/>
    <x v="20"/>
    <n v="89"/>
    <n v="-57"/>
    <n v="-29"/>
    <n v="112"/>
    <n v="1"/>
  </r>
  <r>
    <x v="2"/>
    <x v="3"/>
    <x v="28"/>
    <x v="16"/>
    <n v="1548"/>
    <n v="-1470"/>
    <n v="-4864"/>
    <n v="3314"/>
    <n v="22564"/>
  </r>
  <r>
    <x v="2"/>
    <x v="3"/>
    <x v="28"/>
    <x v="17"/>
    <n v="2445"/>
    <n v="-2379"/>
    <n v="-6430"/>
    <n v="4991"/>
    <n v="33428"/>
  </r>
  <r>
    <x v="2"/>
    <x v="3"/>
    <x v="28"/>
    <x v="18"/>
    <n v="1006"/>
    <n v="-953"/>
    <n v="-4047"/>
    <n v="1538"/>
    <n v="11546"/>
  </r>
  <r>
    <x v="2"/>
    <x v="3"/>
    <x v="28"/>
    <x v="19"/>
    <n v="911"/>
    <n v="-858"/>
    <n v="-1653"/>
    <n v="4115"/>
    <n v="21978"/>
  </r>
  <r>
    <x v="2"/>
    <x v="3"/>
    <x v="28"/>
    <x v="20"/>
    <n v="10"/>
    <n v="-9"/>
    <n v="-48"/>
    <n v="38"/>
    <n v="2691"/>
  </r>
  <r>
    <x v="2"/>
    <x v="3"/>
    <x v="29"/>
    <x v="16"/>
    <n v="3716"/>
    <n v="-4180"/>
    <n v="-1809"/>
    <n v="3951"/>
    <n v="35214"/>
  </r>
  <r>
    <x v="2"/>
    <x v="3"/>
    <x v="29"/>
    <x v="17"/>
    <n v="10722"/>
    <n v="-10957"/>
    <n v="-4518"/>
    <n v="6432"/>
    <n v="71696"/>
  </r>
  <r>
    <x v="2"/>
    <x v="3"/>
    <x v="29"/>
    <x v="18"/>
    <n v="3829"/>
    <n v="-4949"/>
    <n v="-2429"/>
    <n v="2082"/>
    <n v="21809"/>
  </r>
  <r>
    <x v="2"/>
    <x v="3"/>
    <x v="29"/>
    <x v="19"/>
    <n v="2376"/>
    <n v="-1465"/>
    <n v="-769"/>
    <n v="1337"/>
    <n v="18013"/>
  </r>
  <r>
    <x v="2"/>
    <x v="3"/>
    <x v="29"/>
    <x v="20"/>
    <n v="51"/>
    <n v="-38"/>
    <n v="-22"/>
    <n v="36"/>
    <n v="33576"/>
  </r>
  <r>
    <x v="2"/>
    <x v="3"/>
    <x v="30"/>
    <x v="16"/>
    <n v="3124"/>
    <n v="-4712"/>
    <n v="-1850"/>
    <n v="5610"/>
    <n v="21037"/>
  </r>
  <r>
    <x v="2"/>
    <x v="3"/>
    <x v="30"/>
    <x v="17"/>
    <n v="5106"/>
    <n v="-9134"/>
    <n v="-4981"/>
    <n v="18816"/>
    <n v="69949"/>
  </r>
  <r>
    <x v="2"/>
    <x v="3"/>
    <x v="30"/>
    <x v="18"/>
    <n v="789"/>
    <n v="-1348"/>
    <n v="-861"/>
    <n v="2065"/>
    <n v="8125"/>
  </r>
  <r>
    <x v="2"/>
    <x v="3"/>
    <x v="30"/>
    <x v="19"/>
    <n v="8172"/>
    <n v="-8873"/>
    <n v="-5152"/>
    <n v="67130"/>
    <n v="229409"/>
  </r>
  <r>
    <x v="2"/>
    <x v="3"/>
    <x v="30"/>
    <x v="20"/>
    <n v="66"/>
    <n v="-75"/>
    <n v="-58"/>
    <n v="814"/>
    <n v="478"/>
  </r>
  <r>
    <x v="2"/>
    <x v="3"/>
    <x v="31"/>
    <x v="16"/>
    <n v="1051"/>
    <n v="-1785"/>
    <n v="-3807"/>
    <n v="4737"/>
    <n v="41813"/>
  </r>
  <r>
    <x v="2"/>
    <x v="3"/>
    <x v="31"/>
    <x v="17"/>
    <n v="623"/>
    <n v="-1624"/>
    <n v="-5631"/>
    <n v="1674"/>
    <n v="24704"/>
  </r>
  <r>
    <x v="2"/>
    <x v="3"/>
    <x v="31"/>
    <x v="18"/>
    <n v="1261"/>
    <n v="-2546"/>
    <n v="-4502"/>
    <n v="2649"/>
    <n v="24904"/>
  </r>
  <r>
    <x v="2"/>
    <x v="3"/>
    <x v="31"/>
    <x v="19"/>
    <n v="83"/>
    <n v="-296"/>
    <n v="-1325"/>
    <n v="775"/>
    <n v="11151"/>
  </r>
  <r>
    <x v="2"/>
    <x v="3"/>
    <x v="31"/>
    <x v="20"/>
    <n v="25"/>
    <n v="-38"/>
    <n v="-50"/>
    <n v="73"/>
    <n v="1317"/>
  </r>
  <r>
    <x v="2"/>
    <x v="3"/>
    <x v="32"/>
    <x v="16"/>
    <n v="1023"/>
    <n v="-1449"/>
    <n v="-2013"/>
    <n v="244"/>
    <n v="1786"/>
  </r>
  <r>
    <x v="2"/>
    <x v="3"/>
    <x v="32"/>
    <x v="17"/>
    <n v="2889"/>
    <n v="-4494"/>
    <n v="-6810"/>
    <n v="631"/>
    <n v="3760"/>
  </r>
  <r>
    <x v="2"/>
    <x v="3"/>
    <x v="32"/>
    <x v="18"/>
    <n v="445"/>
    <n v="-841"/>
    <n v="-1368"/>
    <n v="77"/>
    <n v="665"/>
  </r>
  <r>
    <x v="2"/>
    <x v="3"/>
    <x v="32"/>
    <x v="19"/>
    <n v="8774"/>
    <n v="-7851"/>
    <n v="-14823"/>
    <n v="1532"/>
    <n v="20583"/>
  </r>
  <r>
    <x v="2"/>
    <x v="3"/>
    <x v="32"/>
    <x v="20"/>
    <n v="25"/>
    <n v="-16"/>
    <n v="-60"/>
    <m/>
    <n v="8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412">
  <r>
    <x v="0"/>
    <x v="0"/>
    <x v="0"/>
    <x v="0"/>
    <n v="170104"/>
    <n v="896720"/>
    <n v="22293"/>
    <n v="166576"/>
    <n v="26596077"/>
    <n v="27851770"/>
  </r>
  <r>
    <x v="1"/>
    <x v="1"/>
    <x v="0"/>
    <x v="0"/>
    <n v="119346"/>
    <n v="711675"/>
    <n v="15700"/>
    <n v="151878"/>
    <n v="17344029"/>
    <n v="27851770"/>
  </r>
  <r>
    <x v="1"/>
    <x v="2"/>
    <x v="0"/>
    <x v="0"/>
    <n v="50758"/>
    <n v="185046"/>
    <n v="6593"/>
    <n v="14698"/>
    <n v="9252048"/>
    <n v="27851770"/>
  </r>
  <r>
    <x v="2"/>
    <x v="3"/>
    <x v="0"/>
    <x v="0"/>
    <n v="4948"/>
    <n v="20705"/>
    <n v="8"/>
    <n v="1152"/>
    <n v="246677"/>
    <n v="27851770"/>
  </r>
  <r>
    <x v="2"/>
    <x v="4"/>
    <x v="0"/>
    <x v="0"/>
    <m/>
    <n v="425"/>
    <m/>
    <m/>
    <n v="481"/>
    <n v="27851770"/>
  </r>
  <r>
    <x v="2"/>
    <x v="5"/>
    <x v="0"/>
    <x v="0"/>
    <n v="9381"/>
    <n v="43756"/>
    <n v="68"/>
    <n v="663"/>
    <n v="571593"/>
    <n v="27851770"/>
  </r>
  <r>
    <x v="2"/>
    <x v="6"/>
    <x v="0"/>
    <x v="0"/>
    <n v="8159"/>
    <n v="21121"/>
    <n v="1191"/>
    <n v="3172"/>
    <n v="316853"/>
    <n v="27851770"/>
  </r>
  <r>
    <x v="2"/>
    <x v="7"/>
    <x v="0"/>
    <x v="0"/>
    <n v="8105"/>
    <n v="195811"/>
    <n v="405"/>
    <n v="11593"/>
    <n v="2268939"/>
    <n v="27851770"/>
  </r>
  <r>
    <x v="2"/>
    <x v="8"/>
    <x v="0"/>
    <x v="0"/>
    <n v="2477"/>
    <n v="7220"/>
    <n v="427"/>
    <n v="771"/>
    <n v="796571"/>
    <n v="27851770"/>
  </r>
  <r>
    <x v="2"/>
    <x v="9"/>
    <x v="0"/>
    <x v="0"/>
    <n v="2733"/>
    <n v="24374"/>
    <n v="810"/>
    <n v="1943"/>
    <n v="227627"/>
    <n v="27851770"/>
  </r>
  <r>
    <x v="2"/>
    <x v="10"/>
    <x v="0"/>
    <x v="0"/>
    <n v="29955"/>
    <n v="26225"/>
    <n v="3065"/>
    <n v="1841"/>
    <n v="846769"/>
    <n v="27851770"/>
  </r>
  <r>
    <x v="2"/>
    <x v="11"/>
    <x v="0"/>
    <x v="0"/>
    <n v="25689"/>
    <n v="94099"/>
    <n v="1915"/>
    <n v="5646"/>
    <n v="6802525"/>
    <n v="27851770"/>
  </r>
  <r>
    <x v="2"/>
    <x v="12"/>
    <x v="0"/>
    <x v="0"/>
    <n v="52801"/>
    <n v="96327"/>
    <n v="8921"/>
    <n v="9571"/>
    <n v="7008224"/>
    <n v="27851770"/>
  </r>
  <r>
    <x v="2"/>
    <x v="13"/>
    <x v="0"/>
    <x v="0"/>
    <n v="2911"/>
    <n v="3624"/>
    <n v="246"/>
    <m/>
    <n v="35734"/>
    <n v="27851770"/>
  </r>
  <r>
    <x v="2"/>
    <x v="14"/>
    <x v="0"/>
    <x v="0"/>
    <n v="16205"/>
    <n v="333788"/>
    <n v="3189"/>
    <n v="128124"/>
    <n v="5228403"/>
    <n v="27851770"/>
  </r>
  <r>
    <x v="2"/>
    <x v="15"/>
    <x v="0"/>
    <x v="0"/>
    <n v="3841"/>
    <n v="13903"/>
    <n v="1995"/>
    <n v="2013"/>
    <n v="826062"/>
    <n v="27851770"/>
  </r>
  <r>
    <x v="2"/>
    <x v="16"/>
    <x v="0"/>
    <x v="0"/>
    <n v="2899"/>
    <n v="15343"/>
    <n v="51"/>
    <n v="85"/>
    <n v="1419620"/>
    <n v="27851770"/>
  </r>
  <r>
    <x v="3"/>
    <x v="17"/>
    <x v="0"/>
    <x v="0"/>
    <n v="1827"/>
    <n v="4857"/>
    <n v="337"/>
    <n v="513"/>
    <n v="661359"/>
    <n v="27851770"/>
  </r>
  <r>
    <x v="3"/>
    <x v="18"/>
    <x v="0"/>
    <x v="0"/>
    <n v="11801"/>
    <n v="12744"/>
    <n v="1473"/>
    <n v="928"/>
    <n v="525091"/>
    <n v="27851770"/>
  </r>
  <r>
    <x v="3"/>
    <x v="19"/>
    <x v="0"/>
    <x v="0"/>
    <n v="3618"/>
    <n v="14515"/>
    <n v="309"/>
    <n v="3762"/>
    <n v="360278"/>
    <n v="27851770"/>
  </r>
  <r>
    <x v="3"/>
    <x v="20"/>
    <x v="0"/>
    <x v="0"/>
    <n v="3528"/>
    <n v="11637"/>
    <n v="756"/>
    <n v="7732"/>
    <n v="898571"/>
    <n v="27851770"/>
  </r>
  <r>
    <x v="3"/>
    <x v="21"/>
    <x v="0"/>
    <x v="0"/>
    <n v="16761"/>
    <n v="32819"/>
    <n v="1813"/>
    <n v="2392"/>
    <n v="3403809"/>
    <n v="27851770"/>
  </r>
  <r>
    <x v="3"/>
    <x v="22"/>
    <x v="0"/>
    <x v="0"/>
    <n v="3138"/>
    <n v="8256"/>
    <n v="1106"/>
    <n v="108"/>
    <n v="866080"/>
    <n v="27851770"/>
  </r>
  <r>
    <x v="3"/>
    <x v="23"/>
    <x v="0"/>
    <x v="0"/>
    <n v="20410"/>
    <n v="159393"/>
    <n v="1649"/>
    <n v="12051"/>
    <n v="2018803"/>
    <n v="27851770"/>
  </r>
  <r>
    <x v="3"/>
    <x v="24"/>
    <x v="0"/>
    <x v="0"/>
    <n v="851"/>
    <n v="7198"/>
    <n v="65"/>
    <n v="638"/>
    <n v="308120"/>
    <n v="27851770"/>
  </r>
  <r>
    <x v="3"/>
    <x v="25"/>
    <x v="0"/>
    <x v="0"/>
    <n v="14377"/>
    <n v="53517"/>
    <n v="1498"/>
    <n v="5610"/>
    <n v="925868"/>
    <n v="27851770"/>
  </r>
  <r>
    <x v="3"/>
    <x v="26"/>
    <x v="0"/>
    <x v="0"/>
    <n v="11956"/>
    <n v="56576"/>
    <n v="2403"/>
    <n v="5704"/>
    <n v="1409919"/>
    <n v="27851770"/>
  </r>
  <r>
    <x v="3"/>
    <x v="27"/>
    <x v="0"/>
    <x v="0"/>
    <n v="5174"/>
    <n v="39841"/>
    <n v="757"/>
    <n v="568"/>
    <n v="3380790"/>
    <n v="27851770"/>
  </r>
  <r>
    <x v="3"/>
    <x v="28"/>
    <x v="0"/>
    <x v="0"/>
    <n v="48048"/>
    <n v="245801"/>
    <n v="5619"/>
    <n v="36603"/>
    <n v="3019645"/>
    <n v="27851770"/>
  </r>
  <r>
    <x v="3"/>
    <x v="29"/>
    <x v="0"/>
    <x v="0"/>
    <n v="1253"/>
    <n v="52487"/>
    <n v="500"/>
    <n v="30199"/>
    <n v="1489137"/>
    <n v="27851770"/>
  </r>
  <r>
    <x v="3"/>
    <x v="30"/>
    <x v="0"/>
    <x v="0"/>
    <n v="19409"/>
    <n v="126837"/>
    <n v="2849"/>
    <n v="35530"/>
    <n v="4842170"/>
    <n v="27851770"/>
  </r>
  <r>
    <x v="3"/>
    <x v="31"/>
    <x v="0"/>
    <x v="0"/>
    <n v="7289"/>
    <n v="54988"/>
    <n v="937"/>
    <n v="23767"/>
    <n v="976303"/>
    <n v="27851770"/>
  </r>
  <r>
    <x v="3"/>
    <x v="32"/>
    <x v="0"/>
    <x v="0"/>
    <n v="665"/>
    <n v="15255"/>
    <n v="223"/>
    <n v="471"/>
    <n v="1510133"/>
    <n v="27851770"/>
  </r>
  <r>
    <x v="0"/>
    <x v="0"/>
    <x v="0"/>
    <x v="1"/>
    <n v="7028"/>
    <n v="1092"/>
    <m/>
    <m/>
    <n v="66"/>
    <n v="8185"/>
  </r>
  <r>
    <x v="1"/>
    <x v="2"/>
    <x v="0"/>
    <x v="1"/>
    <n v="7028"/>
    <n v="1092"/>
    <m/>
    <m/>
    <n v="66"/>
    <n v="8185"/>
  </r>
  <r>
    <x v="2"/>
    <x v="8"/>
    <x v="0"/>
    <x v="1"/>
    <n v="2509"/>
    <n v="1084"/>
    <m/>
    <m/>
    <n v="32"/>
    <n v="8185"/>
  </r>
  <r>
    <x v="2"/>
    <x v="9"/>
    <x v="0"/>
    <x v="1"/>
    <n v="4127"/>
    <m/>
    <m/>
    <m/>
    <n v="34"/>
    <n v="8185"/>
  </r>
  <r>
    <x v="2"/>
    <x v="11"/>
    <x v="0"/>
    <x v="1"/>
    <n v="277"/>
    <n v="8"/>
    <m/>
    <m/>
    <m/>
    <n v="8185"/>
  </r>
  <r>
    <x v="2"/>
    <x v="15"/>
    <x v="0"/>
    <x v="1"/>
    <n v="115"/>
    <m/>
    <m/>
    <m/>
    <n v="0"/>
    <n v="8185"/>
  </r>
  <r>
    <x v="3"/>
    <x v="26"/>
    <x v="0"/>
    <x v="1"/>
    <n v="7028"/>
    <n v="1092"/>
    <m/>
    <m/>
    <n v="66"/>
    <n v="8185"/>
  </r>
  <r>
    <x v="0"/>
    <x v="0"/>
    <x v="1"/>
    <x v="2"/>
    <n v="1000702"/>
    <n v="1332762"/>
    <n v="52322"/>
    <n v="102650"/>
    <n v="6436306"/>
    <n v="8924741"/>
  </r>
  <r>
    <x v="1"/>
    <x v="1"/>
    <x v="1"/>
    <x v="2"/>
    <n v="310944"/>
    <n v="443361"/>
    <n v="14419"/>
    <n v="28448"/>
    <n v="1856201"/>
    <n v="8924741"/>
  </r>
  <r>
    <x v="1"/>
    <x v="2"/>
    <x v="1"/>
    <x v="2"/>
    <n v="689757"/>
    <n v="889401"/>
    <n v="37902"/>
    <n v="74202"/>
    <n v="4580105"/>
    <n v="8924741"/>
  </r>
  <r>
    <x v="2"/>
    <x v="3"/>
    <x v="1"/>
    <x v="2"/>
    <n v="16677"/>
    <n v="38377"/>
    <n v="73"/>
    <n v="471"/>
    <n v="170549"/>
    <n v="8924741"/>
  </r>
  <r>
    <x v="2"/>
    <x v="4"/>
    <x v="1"/>
    <x v="2"/>
    <m/>
    <n v="125"/>
    <m/>
    <m/>
    <n v="184"/>
    <n v="8924741"/>
  </r>
  <r>
    <x v="2"/>
    <x v="5"/>
    <x v="1"/>
    <x v="2"/>
    <n v="15347"/>
    <n v="36403"/>
    <n v="12"/>
    <n v="731"/>
    <n v="138120"/>
    <n v="8924741"/>
  </r>
  <r>
    <x v="2"/>
    <x v="6"/>
    <x v="1"/>
    <x v="2"/>
    <n v="57311"/>
    <n v="115542"/>
    <n v="4371"/>
    <n v="9874"/>
    <n v="374924"/>
    <n v="8924741"/>
  </r>
  <r>
    <x v="2"/>
    <x v="7"/>
    <x v="1"/>
    <x v="2"/>
    <n v="20683"/>
    <n v="100927"/>
    <n v="253"/>
    <n v="7533"/>
    <n v="315826"/>
    <n v="8924741"/>
  </r>
  <r>
    <x v="2"/>
    <x v="8"/>
    <x v="1"/>
    <x v="2"/>
    <n v="115894"/>
    <n v="282670"/>
    <n v="23169"/>
    <n v="53327"/>
    <n v="1688194"/>
    <n v="8924741"/>
  </r>
  <r>
    <x v="2"/>
    <x v="9"/>
    <x v="1"/>
    <x v="2"/>
    <n v="21675"/>
    <n v="59607"/>
    <n v="3513"/>
    <n v="5438"/>
    <n v="199138"/>
    <n v="8924741"/>
  </r>
  <r>
    <x v="2"/>
    <x v="10"/>
    <x v="1"/>
    <x v="2"/>
    <n v="143407"/>
    <n v="165050"/>
    <n v="9162"/>
    <n v="4469"/>
    <n v="493901"/>
    <n v="8924741"/>
  </r>
  <r>
    <x v="2"/>
    <x v="11"/>
    <x v="1"/>
    <x v="2"/>
    <n v="432784"/>
    <n v="352934"/>
    <n v="3283"/>
    <n v="3076"/>
    <n v="1932412"/>
    <n v="8924741"/>
  </r>
  <r>
    <x v="2"/>
    <x v="12"/>
    <x v="1"/>
    <x v="2"/>
    <n v="14513"/>
    <n v="83601"/>
    <n v="1915"/>
    <n v="2461"/>
    <n v="265327"/>
    <n v="8924741"/>
  </r>
  <r>
    <x v="2"/>
    <x v="13"/>
    <x v="1"/>
    <x v="2"/>
    <n v="21763"/>
    <n v="4844"/>
    <n v="1152"/>
    <n v="7"/>
    <n v="58622"/>
    <n v="8924741"/>
  </r>
  <r>
    <x v="2"/>
    <x v="14"/>
    <x v="1"/>
    <x v="2"/>
    <n v="106913"/>
    <n v="52751"/>
    <n v="2729"/>
    <n v="12971"/>
    <n v="620622"/>
    <n v="8924741"/>
  </r>
  <r>
    <x v="2"/>
    <x v="15"/>
    <x v="1"/>
    <x v="2"/>
    <n v="23653"/>
    <n v="35428"/>
    <n v="2342"/>
    <n v="2010"/>
    <n v="156265"/>
    <n v="8924741"/>
  </r>
  <r>
    <x v="2"/>
    <x v="16"/>
    <x v="1"/>
    <x v="2"/>
    <n v="10080"/>
    <n v="4504"/>
    <n v="349"/>
    <n v="283"/>
    <n v="22222"/>
    <n v="8924741"/>
  </r>
  <r>
    <x v="3"/>
    <x v="17"/>
    <x v="1"/>
    <x v="2"/>
    <n v="65436"/>
    <n v="133371"/>
    <n v="14128"/>
    <n v="14574"/>
    <n v="1216612"/>
    <n v="8924741"/>
  </r>
  <r>
    <x v="3"/>
    <x v="18"/>
    <x v="1"/>
    <x v="2"/>
    <n v="106233"/>
    <n v="129908"/>
    <n v="7996"/>
    <n v="3715"/>
    <n v="364161"/>
    <n v="8924741"/>
  </r>
  <r>
    <x v="3"/>
    <x v="19"/>
    <x v="1"/>
    <x v="2"/>
    <n v="340"/>
    <n v="586"/>
    <n v="3"/>
    <n v="50"/>
    <n v="3345"/>
    <n v="8924741"/>
  </r>
  <r>
    <x v="3"/>
    <x v="20"/>
    <x v="1"/>
    <x v="2"/>
    <n v="9980"/>
    <n v="5330"/>
    <n v="381"/>
    <n v="401"/>
    <n v="28691"/>
    <n v="8924741"/>
  </r>
  <r>
    <x v="3"/>
    <x v="21"/>
    <x v="1"/>
    <x v="2"/>
    <n v="34652"/>
    <n v="97883"/>
    <n v="1958"/>
    <n v="1949"/>
    <n v="971513"/>
    <n v="8924741"/>
  </r>
  <r>
    <x v="3"/>
    <x v="22"/>
    <x v="1"/>
    <x v="2"/>
    <n v="4671"/>
    <n v="17618"/>
    <n v="553"/>
    <n v="6"/>
    <n v="86262"/>
    <n v="8924741"/>
  </r>
  <r>
    <x v="3"/>
    <x v="23"/>
    <x v="1"/>
    <x v="2"/>
    <n v="141815"/>
    <n v="147778"/>
    <n v="2458"/>
    <n v="9763"/>
    <n v="681050"/>
    <n v="8924741"/>
  </r>
  <r>
    <x v="3"/>
    <x v="24"/>
    <x v="1"/>
    <x v="2"/>
    <n v="6710"/>
    <n v="50939"/>
    <n v="680"/>
    <n v="1037"/>
    <n v="57339"/>
    <n v="8924741"/>
  </r>
  <r>
    <x v="3"/>
    <x v="25"/>
    <x v="1"/>
    <x v="2"/>
    <n v="91132"/>
    <n v="168121"/>
    <n v="6116"/>
    <n v="9799"/>
    <n v="875857"/>
    <n v="8924741"/>
  </r>
  <r>
    <x v="3"/>
    <x v="26"/>
    <x v="1"/>
    <x v="2"/>
    <n v="486758"/>
    <n v="455495"/>
    <n v="15153"/>
    <n v="47676"/>
    <n v="1132084"/>
    <n v="8924741"/>
  </r>
  <r>
    <x v="3"/>
    <x v="27"/>
    <x v="1"/>
    <x v="2"/>
    <n v="7416"/>
    <n v="30290"/>
    <n v="361"/>
    <n v="814"/>
    <n v="305723"/>
    <n v="8924741"/>
  </r>
  <r>
    <x v="3"/>
    <x v="28"/>
    <x v="1"/>
    <x v="2"/>
    <n v="13761"/>
    <n v="37210"/>
    <n v="387"/>
    <n v="1650"/>
    <n v="163156"/>
    <n v="8924741"/>
  </r>
  <r>
    <x v="3"/>
    <x v="29"/>
    <x v="1"/>
    <x v="2"/>
    <n v="560"/>
    <n v="3640"/>
    <n v="43"/>
    <n v="1208"/>
    <n v="44632"/>
    <n v="8924741"/>
  </r>
  <r>
    <x v="3"/>
    <x v="30"/>
    <x v="1"/>
    <x v="2"/>
    <n v="16426"/>
    <n v="17794"/>
    <n v="949"/>
    <n v="771"/>
    <n v="160948"/>
    <n v="8924741"/>
  </r>
  <r>
    <x v="3"/>
    <x v="31"/>
    <x v="1"/>
    <x v="2"/>
    <n v="14796"/>
    <n v="34889"/>
    <n v="1143"/>
    <n v="9237"/>
    <n v="334805"/>
    <n v="8924741"/>
  </r>
  <r>
    <x v="3"/>
    <x v="32"/>
    <x v="1"/>
    <x v="2"/>
    <n v="17"/>
    <n v="1911"/>
    <n v="14"/>
    <n v="2"/>
    <n v="10131"/>
    <n v="8924741"/>
  </r>
  <r>
    <x v="0"/>
    <x v="0"/>
    <x v="0"/>
    <x v="3"/>
    <n v="154843"/>
    <n v="175247"/>
    <n v="2940"/>
    <n v="7717"/>
    <n v="333946"/>
    <n v="674693"/>
  </r>
  <r>
    <x v="1"/>
    <x v="1"/>
    <x v="0"/>
    <x v="3"/>
    <n v="50219"/>
    <n v="127359"/>
    <n v="611"/>
    <n v="4250"/>
    <n v="191439"/>
    <n v="674693"/>
  </r>
  <r>
    <x v="1"/>
    <x v="2"/>
    <x v="0"/>
    <x v="3"/>
    <n v="104624"/>
    <n v="47888"/>
    <n v="2329"/>
    <n v="3467"/>
    <n v="142507"/>
    <n v="674693"/>
  </r>
  <r>
    <x v="2"/>
    <x v="3"/>
    <x v="0"/>
    <x v="3"/>
    <n v="810"/>
    <n v="690"/>
    <n v="5"/>
    <n v="94"/>
    <n v="2304"/>
    <n v="674693"/>
  </r>
  <r>
    <x v="2"/>
    <x v="5"/>
    <x v="0"/>
    <x v="3"/>
    <m/>
    <n v="4"/>
    <m/>
    <m/>
    <m/>
    <n v="674693"/>
  </r>
  <r>
    <x v="2"/>
    <x v="6"/>
    <x v="0"/>
    <x v="3"/>
    <n v="3702"/>
    <n v="2318"/>
    <n v="130"/>
    <n v="178"/>
    <n v="5373"/>
    <n v="674693"/>
  </r>
  <r>
    <x v="2"/>
    <x v="7"/>
    <x v="0"/>
    <x v="3"/>
    <n v="83"/>
    <n v="326"/>
    <m/>
    <n v="2"/>
    <n v="429"/>
    <n v="674693"/>
  </r>
  <r>
    <x v="2"/>
    <x v="8"/>
    <x v="0"/>
    <x v="3"/>
    <n v="15891"/>
    <n v="5451"/>
    <n v="850"/>
    <n v="1096"/>
    <n v="20648"/>
    <n v="674693"/>
  </r>
  <r>
    <x v="2"/>
    <x v="9"/>
    <x v="0"/>
    <x v="3"/>
    <n v="18960"/>
    <n v="7928"/>
    <n v="515"/>
    <n v="562"/>
    <n v="11929"/>
    <n v="674693"/>
  </r>
  <r>
    <x v="2"/>
    <x v="10"/>
    <x v="0"/>
    <x v="3"/>
    <n v="1382"/>
    <n v="1336"/>
    <n v="14"/>
    <n v="24"/>
    <n v="1309"/>
    <n v="674693"/>
  </r>
  <r>
    <x v="2"/>
    <x v="11"/>
    <x v="0"/>
    <x v="3"/>
    <n v="55741"/>
    <n v="20002"/>
    <n v="411"/>
    <n v="139"/>
    <n v="68315"/>
    <n v="674693"/>
  </r>
  <r>
    <x v="2"/>
    <x v="12"/>
    <x v="0"/>
    <x v="3"/>
    <n v="30497"/>
    <n v="107538"/>
    <n v="233"/>
    <n v="688"/>
    <n v="75806"/>
    <n v="674693"/>
  </r>
  <r>
    <x v="2"/>
    <x v="13"/>
    <x v="0"/>
    <x v="3"/>
    <m/>
    <m/>
    <m/>
    <m/>
    <n v="3"/>
    <n v="674693"/>
  </r>
  <r>
    <x v="2"/>
    <x v="14"/>
    <x v="0"/>
    <x v="3"/>
    <n v="12219"/>
    <n v="8242"/>
    <n v="184"/>
    <n v="3536"/>
    <n v="30176"/>
    <n v="674693"/>
  </r>
  <r>
    <x v="2"/>
    <x v="15"/>
    <x v="0"/>
    <x v="3"/>
    <n v="9521"/>
    <n v="11498"/>
    <n v="419"/>
    <n v="1397"/>
    <n v="33935"/>
    <n v="674693"/>
  </r>
  <r>
    <x v="2"/>
    <x v="16"/>
    <x v="0"/>
    <x v="3"/>
    <n v="6037"/>
    <n v="9913"/>
    <n v="181"/>
    <m/>
    <n v="83719"/>
    <n v="674693"/>
  </r>
  <r>
    <x v="3"/>
    <x v="17"/>
    <x v="0"/>
    <x v="3"/>
    <n v="3375"/>
    <n v="613"/>
    <n v="83"/>
    <n v="39"/>
    <n v="3850"/>
    <n v="674693"/>
  </r>
  <r>
    <x v="3"/>
    <x v="19"/>
    <x v="0"/>
    <x v="3"/>
    <n v="6632"/>
    <n v="3464"/>
    <n v="56"/>
    <n v="128"/>
    <n v="6437"/>
    <n v="674693"/>
  </r>
  <r>
    <x v="3"/>
    <x v="20"/>
    <x v="0"/>
    <x v="3"/>
    <n v="5859"/>
    <n v="9223"/>
    <n v="186"/>
    <n v="3257"/>
    <n v="88327"/>
    <n v="674693"/>
  </r>
  <r>
    <x v="3"/>
    <x v="21"/>
    <x v="0"/>
    <x v="3"/>
    <n v="502"/>
    <n v="673"/>
    <n v="3"/>
    <n v="5"/>
    <n v="4351"/>
    <n v="674693"/>
  </r>
  <r>
    <x v="3"/>
    <x v="22"/>
    <x v="0"/>
    <x v="3"/>
    <n v="6"/>
    <n v="27"/>
    <n v="1"/>
    <m/>
    <n v="1100"/>
    <n v="674693"/>
  </r>
  <r>
    <x v="3"/>
    <x v="24"/>
    <x v="0"/>
    <x v="3"/>
    <n v="29907"/>
    <n v="98059"/>
    <n v="21"/>
    <n v="618"/>
    <n v="60849"/>
    <n v="674693"/>
  </r>
  <r>
    <x v="3"/>
    <x v="25"/>
    <x v="0"/>
    <x v="3"/>
    <n v="517"/>
    <n v="1268"/>
    <n v="32"/>
    <n v="32"/>
    <n v="2958"/>
    <n v="674693"/>
  </r>
  <r>
    <x v="3"/>
    <x v="26"/>
    <x v="0"/>
    <x v="3"/>
    <n v="98555"/>
    <n v="38722"/>
    <n v="2203"/>
    <n v="3368"/>
    <n v="92336"/>
    <n v="674693"/>
  </r>
  <r>
    <x v="3"/>
    <x v="27"/>
    <x v="0"/>
    <x v="3"/>
    <n v="1678"/>
    <n v="7433"/>
    <n v="14"/>
    <n v="24"/>
    <n v="43078"/>
    <n v="674693"/>
  </r>
  <r>
    <x v="3"/>
    <x v="28"/>
    <x v="0"/>
    <x v="3"/>
    <n v="125"/>
    <n v="1156"/>
    <n v="98"/>
    <n v="24"/>
    <n v="1918"/>
    <n v="674693"/>
  </r>
  <r>
    <x v="3"/>
    <x v="29"/>
    <x v="0"/>
    <x v="3"/>
    <n v="2"/>
    <n v="99"/>
    <m/>
    <m/>
    <n v="99"/>
    <n v="674693"/>
  </r>
  <r>
    <x v="3"/>
    <x v="30"/>
    <x v="0"/>
    <x v="3"/>
    <n v="7659"/>
    <n v="14191"/>
    <n v="237"/>
    <n v="216"/>
    <n v="25406"/>
    <n v="674693"/>
  </r>
  <r>
    <x v="3"/>
    <x v="32"/>
    <x v="0"/>
    <x v="3"/>
    <n v="28"/>
    <n v="318"/>
    <n v="6"/>
    <n v="6"/>
    <n v="3235"/>
    <n v="674693"/>
  </r>
  <r>
    <x v="0"/>
    <x v="0"/>
    <x v="2"/>
    <x v="4"/>
    <n v="131070"/>
    <n v="509397"/>
    <n v="9613"/>
    <n v="39230"/>
    <n v="14991519"/>
    <n v="15680829"/>
  </r>
  <r>
    <x v="1"/>
    <x v="1"/>
    <x v="2"/>
    <x v="4"/>
    <n v="65804"/>
    <n v="327398"/>
    <n v="5367"/>
    <n v="27487"/>
    <n v="8635917"/>
    <n v="15680829"/>
  </r>
  <r>
    <x v="1"/>
    <x v="2"/>
    <x v="2"/>
    <x v="4"/>
    <n v="65265"/>
    <n v="181999"/>
    <n v="4246"/>
    <n v="11744"/>
    <n v="6355602"/>
    <n v="15680829"/>
  </r>
  <r>
    <x v="2"/>
    <x v="3"/>
    <x v="2"/>
    <x v="4"/>
    <n v="6827"/>
    <n v="20898"/>
    <n v="13"/>
    <n v="261"/>
    <n v="702355"/>
    <n v="15680829"/>
  </r>
  <r>
    <x v="2"/>
    <x v="4"/>
    <x v="2"/>
    <x v="4"/>
    <m/>
    <n v="3853"/>
    <m/>
    <m/>
    <n v="29165"/>
    <n v="15680829"/>
  </r>
  <r>
    <x v="2"/>
    <x v="5"/>
    <x v="2"/>
    <x v="4"/>
    <n v="459"/>
    <n v="7698"/>
    <n v="1"/>
    <n v="21"/>
    <n v="122299"/>
    <n v="15680829"/>
  </r>
  <r>
    <x v="2"/>
    <x v="6"/>
    <x v="2"/>
    <x v="4"/>
    <n v="13373"/>
    <n v="38383"/>
    <n v="819"/>
    <n v="2922"/>
    <n v="1156754"/>
    <n v="15680829"/>
  </r>
  <r>
    <x v="2"/>
    <x v="7"/>
    <x v="2"/>
    <x v="4"/>
    <n v="4514"/>
    <n v="45459"/>
    <n v="7"/>
    <n v="1319"/>
    <n v="768019"/>
    <n v="15680829"/>
  </r>
  <r>
    <x v="2"/>
    <x v="8"/>
    <x v="2"/>
    <x v="4"/>
    <n v="10189"/>
    <n v="21532"/>
    <n v="1895"/>
    <n v="6298"/>
    <n v="732268"/>
    <n v="15680829"/>
  </r>
  <r>
    <x v="2"/>
    <x v="9"/>
    <x v="2"/>
    <x v="4"/>
    <n v="4236"/>
    <n v="25278"/>
    <n v="605"/>
    <n v="1022"/>
    <n v="420087"/>
    <n v="15680829"/>
  </r>
  <r>
    <x v="2"/>
    <x v="10"/>
    <x v="2"/>
    <x v="4"/>
    <n v="15667"/>
    <n v="20381"/>
    <n v="1031"/>
    <n v="866"/>
    <n v="1189941"/>
    <n v="15680829"/>
  </r>
  <r>
    <x v="2"/>
    <x v="11"/>
    <x v="2"/>
    <x v="4"/>
    <n v="22422"/>
    <n v="63872"/>
    <n v="317"/>
    <n v="622"/>
    <n v="2839986"/>
    <n v="15680829"/>
  </r>
  <r>
    <x v="2"/>
    <x v="12"/>
    <x v="2"/>
    <x v="4"/>
    <n v="11666"/>
    <n v="132364"/>
    <n v="3049"/>
    <n v="4086"/>
    <n v="3255718"/>
    <n v="15680829"/>
  </r>
  <r>
    <x v="2"/>
    <x v="13"/>
    <x v="2"/>
    <x v="4"/>
    <n v="6554"/>
    <n v="2757"/>
    <n v="328"/>
    <n v="13"/>
    <n v="188357"/>
    <n v="15680829"/>
  </r>
  <r>
    <x v="2"/>
    <x v="14"/>
    <x v="2"/>
    <x v="4"/>
    <n v="26335"/>
    <n v="79027"/>
    <n v="1068"/>
    <n v="21069"/>
    <n v="2172874"/>
    <n v="15680829"/>
  </r>
  <r>
    <x v="2"/>
    <x v="15"/>
    <x v="2"/>
    <x v="4"/>
    <n v="1666"/>
    <n v="9278"/>
    <n v="269"/>
    <n v="606"/>
    <n v="315794"/>
    <n v="15680829"/>
  </r>
  <r>
    <x v="2"/>
    <x v="16"/>
    <x v="2"/>
    <x v="4"/>
    <n v="7163"/>
    <n v="38616"/>
    <n v="211"/>
    <n v="126"/>
    <n v="1097903"/>
    <n v="15680829"/>
  </r>
  <r>
    <x v="3"/>
    <x v="17"/>
    <x v="2"/>
    <x v="4"/>
    <n v="6833"/>
    <n v="7271"/>
    <n v="596"/>
    <n v="739"/>
    <n v="484709"/>
    <n v="15680829"/>
  </r>
  <r>
    <x v="3"/>
    <x v="18"/>
    <x v="2"/>
    <x v="4"/>
    <n v="19452"/>
    <n v="20765"/>
    <n v="882"/>
    <n v="838"/>
    <n v="959386"/>
    <n v="15680829"/>
  </r>
  <r>
    <x v="3"/>
    <x v="19"/>
    <x v="2"/>
    <x v="4"/>
    <n v="15573"/>
    <n v="12030"/>
    <n v="38"/>
    <n v="626"/>
    <n v="107481"/>
    <n v="15680829"/>
  </r>
  <r>
    <x v="3"/>
    <x v="20"/>
    <x v="2"/>
    <x v="4"/>
    <n v="7501"/>
    <n v="41857"/>
    <n v="464"/>
    <n v="9607"/>
    <n v="758790"/>
    <n v="15680829"/>
  </r>
  <r>
    <x v="3"/>
    <x v="21"/>
    <x v="2"/>
    <x v="4"/>
    <n v="3171"/>
    <n v="16611"/>
    <n v="111"/>
    <n v="428"/>
    <n v="977343"/>
    <n v="15680829"/>
  </r>
  <r>
    <x v="3"/>
    <x v="22"/>
    <x v="2"/>
    <x v="4"/>
    <n v="716"/>
    <n v="4079"/>
    <n v="137"/>
    <n v="288"/>
    <n v="228030"/>
    <n v="15680829"/>
  </r>
  <r>
    <x v="3"/>
    <x v="23"/>
    <x v="2"/>
    <x v="4"/>
    <n v="3912"/>
    <n v="26296"/>
    <n v="448"/>
    <n v="914"/>
    <n v="614469"/>
    <n v="15680829"/>
  </r>
  <r>
    <x v="3"/>
    <x v="24"/>
    <x v="2"/>
    <x v="4"/>
    <n v="3508"/>
    <n v="48171"/>
    <n v="287"/>
    <n v="1558"/>
    <n v="356718"/>
    <n v="15680829"/>
  </r>
  <r>
    <x v="3"/>
    <x v="25"/>
    <x v="2"/>
    <x v="4"/>
    <n v="19606"/>
    <n v="63475"/>
    <n v="1064"/>
    <n v="2550"/>
    <n v="2818777"/>
    <n v="15680829"/>
  </r>
  <r>
    <x v="3"/>
    <x v="26"/>
    <x v="2"/>
    <x v="4"/>
    <n v="21952"/>
    <n v="68072"/>
    <n v="2311"/>
    <n v="7800"/>
    <n v="1020865"/>
    <n v="15680829"/>
  </r>
  <r>
    <x v="3"/>
    <x v="27"/>
    <x v="2"/>
    <x v="4"/>
    <n v="1921"/>
    <n v="15469"/>
    <n v="79"/>
    <n v="169"/>
    <n v="697999"/>
    <n v="15680829"/>
  </r>
  <r>
    <x v="3"/>
    <x v="28"/>
    <x v="2"/>
    <x v="4"/>
    <n v="5224"/>
    <n v="37378"/>
    <n v="481"/>
    <n v="3152"/>
    <n v="1680111"/>
    <n v="15680829"/>
  </r>
  <r>
    <x v="3"/>
    <x v="29"/>
    <x v="2"/>
    <x v="4"/>
    <n v="1758"/>
    <n v="16496"/>
    <n v="267"/>
    <n v="3759"/>
    <n v="612245"/>
    <n v="15680829"/>
  </r>
  <r>
    <x v="3"/>
    <x v="30"/>
    <x v="2"/>
    <x v="4"/>
    <n v="15718"/>
    <n v="78956"/>
    <n v="2080"/>
    <n v="3809"/>
    <n v="1786000"/>
    <n v="15680829"/>
  </r>
  <r>
    <x v="3"/>
    <x v="31"/>
    <x v="2"/>
    <x v="4"/>
    <n v="3337"/>
    <n v="32150"/>
    <n v="130"/>
    <n v="2320"/>
    <n v="647851"/>
    <n v="15680829"/>
  </r>
  <r>
    <x v="3"/>
    <x v="32"/>
    <x v="2"/>
    <x v="4"/>
    <n v="888"/>
    <n v="20322"/>
    <n v="236"/>
    <n v="672"/>
    <n v="1240743"/>
    <n v="15680829"/>
  </r>
  <r>
    <x v="0"/>
    <x v="0"/>
    <x v="1"/>
    <x v="5"/>
    <n v="74549"/>
    <n v="158474"/>
    <n v="12198"/>
    <n v="19580"/>
    <n v="873550"/>
    <n v="1138351"/>
  </r>
  <r>
    <x v="1"/>
    <x v="1"/>
    <x v="1"/>
    <x v="5"/>
    <n v="12346"/>
    <n v="64245"/>
    <n v="5026"/>
    <n v="11450"/>
    <n v="417137"/>
    <n v="1138351"/>
  </r>
  <r>
    <x v="1"/>
    <x v="2"/>
    <x v="1"/>
    <x v="5"/>
    <n v="62202"/>
    <n v="94229"/>
    <n v="7172"/>
    <n v="8130"/>
    <n v="456413"/>
    <n v="1138351"/>
  </r>
  <r>
    <x v="2"/>
    <x v="3"/>
    <x v="1"/>
    <x v="5"/>
    <n v="254"/>
    <n v="1042"/>
    <m/>
    <m/>
    <n v="2728"/>
    <n v="1138351"/>
  </r>
  <r>
    <x v="2"/>
    <x v="4"/>
    <x v="1"/>
    <x v="5"/>
    <n v="0"/>
    <n v="85"/>
    <m/>
    <m/>
    <n v="4"/>
    <n v="1138351"/>
  </r>
  <r>
    <x v="2"/>
    <x v="5"/>
    <x v="1"/>
    <x v="5"/>
    <n v="0"/>
    <n v="38"/>
    <m/>
    <n v="10"/>
    <n v="32"/>
    <n v="1138351"/>
  </r>
  <r>
    <x v="2"/>
    <x v="6"/>
    <x v="1"/>
    <x v="5"/>
    <n v="2726"/>
    <n v="1148"/>
    <n v="253"/>
    <n v="36"/>
    <n v="5890"/>
    <n v="1138351"/>
  </r>
  <r>
    <x v="2"/>
    <x v="7"/>
    <x v="1"/>
    <x v="5"/>
    <n v="421"/>
    <n v="4638"/>
    <m/>
    <n v="41"/>
    <n v="7409"/>
    <n v="1138351"/>
  </r>
  <r>
    <x v="2"/>
    <x v="8"/>
    <x v="1"/>
    <x v="5"/>
    <n v="14752"/>
    <n v="41913"/>
    <n v="4008"/>
    <n v="6632"/>
    <n v="197227"/>
    <n v="1138351"/>
  </r>
  <r>
    <x v="2"/>
    <x v="9"/>
    <x v="1"/>
    <x v="5"/>
    <n v="1473"/>
    <n v="2010"/>
    <n v="124"/>
    <n v="340"/>
    <n v="13067"/>
    <n v="1138351"/>
  </r>
  <r>
    <x v="2"/>
    <x v="10"/>
    <x v="1"/>
    <x v="5"/>
    <n v="2795"/>
    <n v="2962"/>
    <n v="76"/>
    <n v="21"/>
    <n v="3988"/>
    <n v="1138351"/>
  </r>
  <r>
    <x v="2"/>
    <x v="11"/>
    <x v="1"/>
    <x v="5"/>
    <n v="35408"/>
    <n v="39492"/>
    <n v="903"/>
    <n v="435"/>
    <n v="203701"/>
    <n v="1138351"/>
  </r>
  <r>
    <x v="2"/>
    <x v="12"/>
    <x v="1"/>
    <x v="5"/>
    <n v="3327"/>
    <n v="17214"/>
    <n v="756"/>
    <n v="266"/>
    <n v="75943"/>
    <n v="1138351"/>
  </r>
  <r>
    <x v="2"/>
    <x v="13"/>
    <x v="1"/>
    <x v="5"/>
    <m/>
    <n v="2"/>
    <m/>
    <m/>
    <n v="17"/>
    <n v="1138351"/>
  </r>
  <r>
    <x v="2"/>
    <x v="14"/>
    <x v="1"/>
    <x v="5"/>
    <n v="5617"/>
    <n v="37760"/>
    <n v="4193"/>
    <n v="11102"/>
    <n v="319619"/>
    <n v="1138351"/>
  </r>
  <r>
    <x v="2"/>
    <x v="15"/>
    <x v="1"/>
    <x v="5"/>
    <n v="7588"/>
    <n v="8622"/>
    <n v="1884"/>
    <n v="687"/>
    <n v="33783"/>
    <n v="1138351"/>
  </r>
  <r>
    <x v="2"/>
    <x v="16"/>
    <x v="1"/>
    <x v="5"/>
    <n v="187"/>
    <n v="1549"/>
    <n v="1"/>
    <n v="9"/>
    <n v="10142"/>
    <n v="1138351"/>
  </r>
  <r>
    <x v="3"/>
    <x v="17"/>
    <x v="1"/>
    <x v="5"/>
    <n v="6168"/>
    <n v="21801"/>
    <n v="2989"/>
    <n v="4985"/>
    <n v="137163"/>
    <n v="1138351"/>
  </r>
  <r>
    <x v="3"/>
    <x v="19"/>
    <x v="1"/>
    <x v="5"/>
    <n v="14"/>
    <n v="130"/>
    <m/>
    <n v="17"/>
    <n v="500"/>
    <n v="1138351"/>
  </r>
  <r>
    <x v="3"/>
    <x v="20"/>
    <x v="1"/>
    <x v="5"/>
    <n v="187"/>
    <n v="1278"/>
    <n v="10"/>
    <n v="7"/>
    <n v="7438"/>
    <n v="1138351"/>
  </r>
  <r>
    <x v="3"/>
    <x v="21"/>
    <x v="1"/>
    <x v="5"/>
    <n v="17679"/>
    <n v="22500"/>
    <n v="1884"/>
    <n v="526"/>
    <n v="120943"/>
    <n v="1138351"/>
  </r>
  <r>
    <x v="3"/>
    <x v="22"/>
    <x v="1"/>
    <x v="5"/>
    <n v="3085"/>
    <n v="8557"/>
    <n v="746"/>
    <n v="1"/>
    <n v="38162"/>
    <n v="1138351"/>
  </r>
  <r>
    <x v="3"/>
    <x v="23"/>
    <x v="1"/>
    <x v="5"/>
    <n v="971"/>
    <n v="451"/>
    <n v="1576"/>
    <n v="2000"/>
    <n v="23085"/>
    <n v="1138351"/>
  </r>
  <r>
    <x v="3"/>
    <x v="24"/>
    <x v="1"/>
    <x v="5"/>
    <n v="891"/>
    <n v="6072"/>
    <n v="42"/>
    <n v="196"/>
    <n v="26905"/>
    <n v="1138351"/>
  </r>
  <r>
    <x v="3"/>
    <x v="25"/>
    <x v="1"/>
    <x v="5"/>
    <n v="4104"/>
    <n v="6480"/>
    <n v="412"/>
    <n v="219"/>
    <n v="23649"/>
    <n v="1138351"/>
  </r>
  <r>
    <x v="3"/>
    <x v="26"/>
    <x v="1"/>
    <x v="5"/>
    <n v="31564"/>
    <n v="35436"/>
    <n v="1711"/>
    <n v="2403"/>
    <n v="115703"/>
    <n v="1138351"/>
  </r>
  <r>
    <x v="3"/>
    <x v="27"/>
    <x v="1"/>
    <x v="5"/>
    <n v="1292"/>
    <n v="7145"/>
    <n v="56"/>
    <m/>
    <n v="36615"/>
    <n v="1138351"/>
  </r>
  <r>
    <x v="3"/>
    <x v="28"/>
    <x v="1"/>
    <x v="5"/>
    <n v="3227"/>
    <n v="13833"/>
    <n v="98"/>
    <n v="1486"/>
    <n v="40839"/>
    <n v="1138351"/>
  </r>
  <r>
    <x v="3"/>
    <x v="29"/>
    <x v="1"/>
    <x v="5"/>
    <n v="2694"/>
    <n v="28693"/>
    <n v="1988"/>
    <n v="4847"/>
    <n v="183501"/>
    <n v="1138351"/>
  </r>
  <r>
    <x v="3"/>
    <x v="30"/>
    <x v="1"/>
    <x v="5"/>
    <n v="1618"/>
    <n v="2371"/>
    <n v="59"/>
    <n v="155"/>
    <n v="30755"/>
    <n v="1138351"/>
  </r>
  <r>
    <x v="3"/>
    <x v="31"/>
    <x v="1"/>
    <x v="5"/>
    <n v="970"/>
    <n v="1802"/>
    <n v="623"/>
    <n v="2719"/>
    <n v="81018"/>
    <n v="1138351"/>
  </r>
  <r>
    <x v="3"/>
    <x v="32"/>
    <x v="1"/>
    <x v="5"/>
    <n v="87"/>
    <n v="1926"/>
    <n v="4"/>
    <n v="20"/>
    <n v="7274"/>
    <n v="1138351"/>
  </r>
  <r>
    <x v="0"/>
    <x v="0"/>
    <x v="3"/>
    <x v="6"/>
    <n v="3767049"/>
    <n v="8143027"/>
    <n v="195559"/>
    <n v="619051"/>
    <n v="38881341"/>
    <n v="51606027"/>
  </r>
  <r>
    <x v="1"/>
    <x v="1"/>
    <x v="3"/>
    <x v="6"/>
    <n v="684642"/>
    <n v="3147546"/>
    <n v="28745"/>
    <n v="199749"/>
    <n v="14932654"/>
    <n v="51606027"/>
  </r>
  <r>
    <x v="1"/>
    <x v="2"/>
    <x v="3"/>
    <x v="6"/>
    <n v="3082407"/>
    <n v="4995482"/>
    <n v="166814"/>
    <n v="419302"/>
    <n v="23948687"/>
    <n v="51606027"/>
  </r>
  <r>
    <x v="2"/>
    <x v="3"/>
    <x v="3"/>
    <x v="6"/>
    <n v="44552"/>
    <n v="108467"/>
    <n v="557"/>
    <n v="4126"/>
    <n v="470338"/>
    <n v="51606027"/>
  </r>
  <r>
    <x v="2"/>
    <x v="4"/>
    <x v="3"/>
    <x v="6"/>
    <m/>
    <n v="1764"/>
    <m/>
    <m/>
    <n v="639"/>
    <n v="51606027"/>
  </r>
  <r>
    <x v="2"/>
    <x v="5"/>
    <x v="3"/>
    <x v="6"/>
    <n v="2864"/>
    <n v="21313"/>
    <n v="30"/>
    <n v="530"/>
    <n v="86561"/>
    <n v="51606027"/>
  </r>
  <r>
    <x v="2"/>
    <x v="6"/>
    <x v="3"/>
    <x v="6"/>
    <n v="194656"/>
    <n v="435796"/>
    <n v="21297"/>
    <n v="41530"/>
    <n v="1326450"/>
    <n v="51606027"/>
  </r>
  <r>
    <x v="2"/>
    <x v="7"/>
    <x v="3"/>
    <x v="6"/>
    <n v="24578"/>
    <n v="162254"/>
    <n v="359"/>
    <n v="12662"/>
    <n v="656653"/>
    <n v="51606027"/>
  </r>
  <r>
    <x v="2"/>
    <x v="8"/>
    <x v="3"/>
    <x v="6"/>
    <n v="251984"/>
    <n v="1092092"/>
    <n v="83691"/>
    <n v="231376"/>
    <n v="7136729"/>
    <n v="51606027"/>
  </r>
  <r>
    <x v="2"/>
    <x v="9"/>
    <x v="3"/>
    <x v="6"/>
    <n v="323440"/>
    <n v="843523"/>
    <n v="34326"/>
    <n v="67630"/>
    <n v="2694338"/>
    <n v="51606027"/>
  </r>
  <r>
    <x v="2"/>
    <x v="10"/>
    <x v="3"/>
    <x v="6"/>
    <n v="47494"/>
    <n v="31122"/>
    <n v="3508"/>
    <n v="1210"/>
    <n v="181867"/>
    <n v="51606027"/>
  </r>
  <r>
    <x v="2"/>
    <x v="11"/>
    <x v="3"/>
    <x v="6"/>
    <n v="2048482"/>
    <n v="1797275"/>
    <n v="9393"/>
    <n v="13695"/>
    <n v="9371115"/>
    <n v="51606027"/>
  </r>
  <r>
    <x v="2"/>
    <x v="12"/>
    <x v="3"/>
    <x v="6"/>
    <n v="181401"/>
    <n v="2032306"/>
    <n v="13677"/>
    <n v="64214"/>
    <n v="6614778"/>
    <n v="51606027"/>
  </r>
  <r>
    <x v="2"/>
    <x v="13"/>
    <x v="3"/>
    <x v="6"/>
    <n v="17045"/>
    <n v="5957"/>
    <n v="526"/>
    <n v="1"/>
    <n v="38484"/>
    <n v="51606027"/>
  </r>
  <r>
    <x v="2"/>
    <x v="14"/>
    <x v="3"/>
    <x v="6"/>
    <n v="216003"/>
    <n v="367630"/>
    <n v="7372"/>
    <n v="118068"/>
    <n v="3668492"/>
    <n v="51606027"/>
  </r>
  <r>
    <x v="2"/>
    <x v="15"/>
    <x v="3"/>
    <x v="6"/>
    <n v="202248"/>
    <n v="712371"/>
    <n v="17023"/>
    <n v="60944"/>
    <n v="2911234"/>
    <n v="51606027"/>
  </r>
  <r>
    <x v="2"/>
    <x v="16"/>
    <x v="3"/>
    <x v="6"/>
    <n v="212302"/>
    <n v="531156"/>
    <n v="3799"/>
    <n v="3065"/>
    <n v="3723664"/>
    <n v="51606027"/>
  </r>
  <r>
    <x v="3"/>
    <x v="17"/>
    <x v="3"/>
    <x v="6"/>
    <n v="74317"/>
    <n v="389065"/>
    <n v="26033"/>
    <n v="34057"/>
    <n v="3770790"/>
    <n v="51606027"/>
  </r>
  <r>
    <x v="3"/>
    <x v="18"/>
    <x v="3"/>
    <x v="6"/>
    <n v="20296"/>
    <n v="7335"/>
    <n v="2621"/>
    <n v="287"/>
    <n v="97826"/>
    <n v="51606027"/>
  </r>
  <r>
    <x v="3"/>
    <x v="19"/>
    <x v="3"/>
    <x v="6"/>
    <n v="90904"/>
    <n v="46719"/>
    <n v="190"/>
    <n v="3482"/>
    <n v="107427"/>
    <n v="51606027"/>
  </r>
  <r>
    <x v="3"/>
    <x v="20"/>
    <x v="3"/>
    <x v="6"/>
    <n v="178597"/>
    <n v="499704"/>
    <n v="6012"/>
    <n v="52872"/>
    <n v="3229369"/>
    <n v="51606027"/>
  </r>
  <r>
    <x v="3"/>
    <x v="21"/>
    <x v="3"/>
    <x v="6"/>
    <n v="34950"/>
    <n v="191546"/>
    <n v="1577"/>
    <n v="2281"/>
    <n v="2384906"/>
    <n v="51606027"/>
  </r>
  <r>
    <x v="3"/>
    <x v="22"/>
    <x v="3"/>
    <x v="6"/>
    <n v="7476"/>
    <n v="59509"/>
    <n v="1870"/>
    <n v="642"/>
    <n v="1134604"/>
    <n v="51606027"/>
  </r>
  <r>
    <x v="3"/>
    <x v="23"/>
    <x v="3"/>
    <x v="6"/>
    <n v="10192"/>
    <n v="77842"/>
    <n v="909"/>
    <n v="5165"/>
    <n v="446539"/>
    <n v="51606027"/>
  </r>
  <r>
    <x v="3"/>
    <x v="24"/>
    <x v="3"/>
    <x v="6"/>
    <n v="129574"/>
    <n v="1548086"/>
    <n v="488"/>
    <n v="49162"/>
    <n v="1992833"/>
    <n v="51606027"/>
  </r>
  <r>
    <x v="3"/>
    <x v="25"/>
    <x v="3"/>
    <x v="6"/>
    <n v="110852"/>
    <n v="366433"/>
    <n v="13262"/>
    <n v="22618"/>
    <n v="2054966"/>
    <n v="51606027"/>
  </r>
  <r>
    <x v="3"/>
    <x v="26"/>
    <x v="3"/>
    <x v="6"/>
    <n v="2805529"/>
    <n v="3455253"/>
    <n v="125619"/>
    <n v="357283"/>
    <n v="11618546"/>
    <n v="51606027"/>
  </r>
  <r>
    <x v="3"/>
    <x v="27"/>
    <x v="3"/>
    <x v="6"/>
    <n v="49957"/>
    <n v="533224"/>
    <n v="1402"/>
    <n v="3657"/>
    <n v="4219199"/>
    <n v="51606027"/>
  </r>
  <r>
    <x v="3"/>
    <x v="28"/>
    <x v="3"/>
    <x v="6"/>
    <n v="14778"/>
    <n v="94949"/>
    <n v="1724"/>
    <n v="9667"/>
    <n v="395695"/>
    <n v="51606027"/>
  </r>
  <r>
    <x v="3"/>
    <x v="29"/>
    <x v="3"/>
    <x v="6"/>
    <n v="21365"/>
    <n v="109986"/>
    <n v="3055"/>
    <n v="33989"/>
    <n v="1965652"/>
    <n v="51606027"/>
  </r>
  <r>
    <x v="3"/>
    <x v="30"/>
    <x v="3"/>
    <x v="6"/>
    <n v="184655"/>
    <n v="509706"/>
    <n v="7276"/>
    <n v="10363"/>
    <n v="1458599"/>
    <n v="51606027"/>
  </r>
  <r>
    <x v="3"/>
    <x v="31"/>
    <x v="3"/>
    <x v="6"/>
    <n v="30328"/>
    <n v="124051"/>
    <n v="2622"/>
    <n v="29365"/>
    <n v="1103176"/>
    <n v="51606027"/>
  </r>
  <r>
    <x v="3"/>
    <x v="32"/>
    <x v="3"/>
    <x v="6"/>
    <n v="3278"/>
    <n v="129618"/>
    <n v="898"/>
    <n v="4159"/>
    <n v="2901216"/>
    <n v="51606027"/>
  </r>
  <r>
    <x v="0"/>
    <x v="0"/>
    <x v="3"/>
    <x v="7"/>
    <n v="1575977"/>
    <n v="5079429"/>
    <n v="70060"/>
    <n v="277516"/>
    <n v="25053447"/>
    <n v="32056429"/>
  </r>
  <r>
    <x v="1"/>
    <x v="1"/>
    <x v="3"/>
    <x v="7"/>
    <n v="1331977"/>
    <n v="4539436"/>
    <n v="57990"/>
    <n v="258237"/>
    <n v="21105915"/>
    <n v="32056429"/>
  </r>
  <r>
    <x v="1"/>
    <x v="2"/>
    <x v="3"/>
    <x v="7"/>
    <n v="244000"/>
    <n v="539993"/>
    <n v="12071"/>
    <n v="19279"/>
    <n v="3947532"/>
    <n v="32056429"/>
  </r>
  <r>
    <x v="2"/>
    <x v="3"/>
    <x v="3"/>
    <x v="7"/>
    <n v="73427"/>
    <n v="167219"/>
    <n v="616"/>
    <n v="2846"/>
    <n v="954235"/>
    <n v="32056429"/>
  </r>
  <r>
    <x v="2"/>
    <x v="4"/>
    <x v="3"/>
    <x v="7"/>
    <m/>
    <n v="1538"/>
    <m/>
    <m/>
    <n v="697"/>
    <n v="32056429"/>
  </r>
  <r>
    <x v="2"/>
    <x v="5"/>
    <x v="3"/>
    <x v="7"/>
    <n v="4232"/>
    <n v="16887"/>
    <n v="6"/>
    <n v="617"/>
    <n v="59819"/>
    <n v="32056429"/>
  </r>
  <r>
    <x v="2"/>
    <x v="6"/>
    <x v="3"/>
    <x v="7"/>
    <n v="50108"/>
    <n v="90119"/>
    <n v="3553"/>
    <n v="9918"/>
    <n v="442676"/>
    <n v="32056429"/>
  </r>
  <r>
    <x v="2"/>
    <x v="7"/>
    <x v="3"/>
    <x v="7"/>
    <n v="32833"/>
    <n v="293517"/>
    <n v="180"/>
    <n v="10758"/>
    <n v="889370"/>
    <n v="32056429"/>
  </r>
  <r>
    <x v="2"/>
    <x v="8"/>
    <x v="3"/>
    <x v="7"/>
    <n v="6120"/>
    <n v="9179"/>
    <n v="802"/>
    <n v="444"/>
    <n v="100805"/>
    <n v="32056429"/>
  </r>
  <r>
    <x v="2"/>
    <x v="9"/>
    <x v="3"/>
    <x v="7"/>
    <n v="3204"/>
    <n v="9510"/>
    <n v="607"/>
    <n v="793"/>
    <n v="45399"/>
    <n v="32056429"/>
  </r>
  <r>
    <x v="2"/>
    <x v="10"/>
    <x v="3"/>
    <x v="7"/>
    <n v="114370"/>
    <n v="153541"/>
    <n v="7788"/>
    <n v="6644"/>
    <n v="618193"/>
    <n v="32056429"/>
  </r>
  <r>
    <x v="2"/>
    <x v="11"/>
    <x v="3"/>
    <x v="7"/>
    <n v="65483"/>
    <n v="246445"/>
    <n v="2018"/>
    <n v="4657"/>
    <n v="2155622"/>
    <n v="32056429"/>
  </r>
  <r>
    <x v="2"/>
    <x v="12"/>
    <x v="3"/>
    <x v="7"/>
    <n v="203731"/>
    <n v="1995404"/>
    <n v="34002"/>
    <n v="26593"/>
    <n v="5884364"/>
    <n v="32056429"/>
  </r>
  <r>
    <x v="2"/>
    <x v="13"/>
    <x v="3"/>
    <x v="7"/>
    <n v="42861"/>
    <n v="12622"/>
    <n v="3757"/>
    <n v="12"/>
    <n v="194502"/>
    <n v="32056429"/>
  </r>
  <r>
    <x v="2"/>
    <x v="14"/>
    <x v="3"/>
    <x v="7"/>
    <n v="835486"/>
    <n v="1412936"/>
    <n v="14344"/>
    <n v="212698"/>
    <n v="6684566"/>
    <n v="32056429"/>
  </r>
  <r>
    <x v="2"/>
    <x v="15"/>
    <x v="3"/>
    <x v="7"/>
    <n v="2796"/>
    <n v="4899"/>
    <n v="718"/>
    <n v="609"/>
    <n v="54293"/>
    <n v="32056429"/>
  </r>
  <r>
    <x v="2"/>
    <x v="16"/>
    <x v="3"/>
    <x v="7"/>
    <n v="141326"/>
    <n v="665611"/>
    <n v="1670"/>
    <n v="927"/>
    <n v="6968907"/>
    <n v="32056429"/>
  </r>
  <r>
    <x v="3"/>
    <x v="17"/>
    <x v="3"/>
    <x v="7"/>
    <n v="1924"/>
    <n v="2156"/>
    <n v="172"/>
    <n v="136"/>
    <n v="23997"/>
    <n v="32056429"/>
  </r>
  <r>
    <x v="3"/>
    <x v="18"/>
    <x v="3"/>
    <x v="7"/>
    <n v="52278"/>
    <n v="53615"/>
    <n v="2709"/>
    <n v="2246"/>
    <n v="337853"/>
    <n v="32056429"/>
  </r>
  <r>
    <x v="3"/>
    <x v="19"/>
    <x v="3"/>
    <x v="7"/>
    <n v="298333"/>
    <n v="362558"/>
    <n v="1738"/>
    <n v="24576"/>
    <n v="1143242"/>
    <n v="32056429"/>
  </r>
  <r>
    <x v="3"/>
    <x v="20"/>
    <x v="3"/>
    <x v="7"/>
    <n v="91619"/>
    <n v="550534"/>
    <n v="4779"/>
    <n v="81790"/>
    <n v="3887042"/>
    <n v="32056429"/>
  </r>
  <r>
    <x v="3"/>
    <x v="21"/>
    <x v="3"/>
    <x v="7"/>
    <n v="7981"/>
    <n v="17677"/>
    <n v="466"/>
    <n v="546"/>
    <n v="221716"/>
    <n v="32056429"/>
  </r>
  <r>
    <x v="3"/>
    <x v="22"/>
    <x v="3"/>
    <x v="7"/>
    <n v="411"/>
    <n v="2842"/>
    <n v="20"/>
    <n v="68"/>
    <n v="53592"/>
    <n v="32056429"/>
  </r>
  <r>
    <x v="3"/>
    <x v="23"/>
    <x v="3"/>
    <x v="7"/>
    <n v="16283"/>
    <n v="70555"/>
    <n v="993"/>
    <n v="3452"/>
    <n v="276830"/>
    <n v="32056429"/>
  </r>
  <r>
    <x v="3"/>
    <x v="24"/>
    <x v="3"/>
    <x v="7"/>
    <n v="105055"/>
    <n v="716985"/>
    <n v="5456"/>
    <n v="8788"/>
    <n v="867475"/>
    <n v="32056429"/>
  </r>
  <r>
    <x v="3"/>
    <x v="25"/>
    <x v="3"/>
    <x v="7"/>
    <n v="142136"/>
    <n v="254471"/>
    <n v="7778"/>
    <n v="10438"/>
    <n v="1770877"/>
    <n v="32056429"/>
  </r>
  <r>
    <x v="3"/>
    <x v="26"/>
    <x v="3"/>
    <x v="7"/>
    <n v="98093"/>
    <n v="207442"/>
    <n v="6969"/>
    <n v="8375"/>
    <n v="657182"/>
    <n v="32056429"/>
  </r>
  <r>
    <x v="3"/>
    <x v="27"/>
    <x v="3"/>
    <x v="7"/>
    <n v="10720"/>
    <n v="106439"/>
    <n v="649"/>
    <n v="2646"/>
    <n v="1670889"/>
    <n v="32056429"/>
  </r>
  <r>
    <x v="3"/>
    <x v="28"/>
    <x v="3"/>
    <x v="7"/>
    <n v="43704"/>
    <n v="250044"/>
    <n v="4776"/>
    <n v="23317"/>
    <n v="1356041"/>
    <n v="32056429"/>
  </r>
  <r>
    <x v="3"/>
    <x v="29"/>
    <x v="3"/>
    <x v="7"/>
    <n v="29351"/>
    <n v="131896"/>
    <n v="3157"/>
    <n v="32463"/>
    <n v="2021091"/>
    <n v="32056429"/>
  </r>
  <r>
    <x v="3"/>
    <x v="30"/>
    <x v="3"/>
    <x v="7"/>
    <n v="653545"/>
    <n v="2077031"/>
    <n v="27835"/>
    <n v="59783"/>
    <n v="6397290"/>
    <n v="32056429"/>
  </r>
  <r>
    <x v="3"/>
    <x v="31"/>
    <x v="3"/>
    <x v="7"/>
    <n v="21083"/>
    <n v="88726"/>
    <n v="1478"/>
    <n v="17757"/>
    <n v="690198"/>
    <n v="32056429"/>
  </r>
  <r>
    <x v="3"/>
    <x v="32"/>
    <x v="3"/>
    <x v="7"/>
    <n v="3462"/>
    <n v="186459"/>
    <n v="1086"/>
    <n v="1135"/>
    <n v="3678131"/>
    <n v="32056429"/>
  </r>
  <r>
    <x v="0"/>
    <x v="0"/>
    <x v="3"/>
    <x v="8"/>
    <n v="9579"/>
    <n v="33434"/>
    <n v="4211"/>
    <n v="25113"/>
    <n v="1055155"/>
    <n v="1127492"/>
  </r>
  <r>
    <x v="1"/>
    <x v="1"/>
    <x v="3"/>
    <x v="8"/>
    <n v="9553"/>
    <n v="33257"/>
    <n v="4209"/>
    <n v="25112"/>
    <n v="1054574"/>
    <n v="1127492"/>
  </r>
  <r>
    <x v="1"/>
    <x v="2"/>
    <x v="3"/>
    <x v="8"/>
    <n v="27"/>
    <n v="177"/>
    <n v="2"/>
    <n v="1"/>
    <n v="581"/>
    <n v="1127492"/>
  </r>
  <r>
    <x v="2"/>
    <x v="7"/>
    <x v="3"/>
    <x v="8"/>
    <n v="5"/>
    <n v="250"/>
    <m/>
    <n v="11"/>
    <n v="753"/>
    <n v="1127492"/>
  </r>
  <r>
    <x v="2"/>
    <x v="8"/>
    <x v="3"/>
    <x v="8"/>
    <n v="22"/>
    <n v="98"/>
    <n v="2"/>
    <m/>
    <n v="361"/>
    <n v="1127492"/>
  </r>
  <r>
    <x v="2"/>
    <x v="9"/>
    <x v="3"/>
    <x v="8"/>
    <n v="4"/>
    <n v="24"/>
    <m/>
    <m/>
    <n v="43"/>
    <n v="1127492"/>
  </r>
  <r>
    <x v="2"/>
    <x v="14"/>
    <x v="3"/>
    <x v="8"/>
    <n v="9548"/>
    <n v="33006"/>
    <n v="4209"/>
    <n v="25101"/>
    <n v="1053821"/>
    <n v="1127492"/>
  </r>
  <r>
    <x v="2"/>
    <x v="15"/>
    <x v="3"/>
    <x v="8"/>
    <n v="0"/>
    <n v="55"/>
    <m/>
    <n v="1"/>
    <n v="176"/>
    <n v="1127492"/>
  </r>
  <r>
    <x v="3"/>
    <x v="17"/>
    <x v="3"/>
    <x v="8"/>
    <m/>
    <n v="0"/>
    <n v="0"/>
    <m/>
    <n v="67"/>
    <n v="1127492"/>
  </r>
  <r>
    <x v="3"/>
    <x v="19"/>
    <x v="3"/>
    <x v="8"/>
    <m/>
    <n v="6"/>
    <m/>
    <m/>
    <n v="154"/>
    <n v="1127492"/>
  </r>
  <r>
    <x v="3"/>
    <x v="21"/>
    <x v="3"/>
    <x v="8"/>
    <m/>
    <m/>
    <m/>
    <m/>
    <n v="2"/>
    <n v="1127492"/>
  </r>
  <r>
    <x v="3"/>
    <x v="23"/>
    <x v="3"/>
    <x v="8"/>
    <n v="131"/>
    <n v="648"/>
    <n v="582"/>
    <n v="1798"/>
    <n v="85618"/>
    <n v="1127492"/>
  </r>
  <r>
    <x v="3"/>
    <x v="26"/>
    <x v="3"/>
    <x v="8"/>
    <n v="27"/>
    <n v="177"/>
    <n v="1"/>
    <n v="1"/>
    <n v="512"/>
    <n v="1127492"/>
  </r>
  <r>
    <x v="3"/>
    <x v="28"/>
    <x v="3"/>
    <x v="8"/>
    <n v="207"/>
    <n v="2762"/>
    <m/>
    <n v="645"/>
    <n v="26347"/>
    <n v="1127492"/>
  </r>
  <r>
    <x v="3"/>
    <x v="29"/>
    <x v="3"/>
    <x v="8"/>
    <n v="4413"/>
    <n v="26210"/>
    <n v="2280"/>
    <n v="19139"/>
    <n v="738880"/>
    <n v="1127492"/>
  </r>
  <r>
    <x v="3"/>
    <x v="31"/>
    <x v="3"/>
    <x v="8"/>
    <n v="4802"/>
    <n v="3630"/>
    <n v="1347"/>
    <n v="3530"/>
    <n v="203575"/>
    <n v="1127492"/>
  </r>
  <r>
    <x v="0"/>
    <x v="0"/>
    <x v="3"/>
    <x v="9"/>
    <n v="1146662"/>
    <n v="1483919"/>
    <n v="92857"/>
    <n v="264377"/>
    <n v="5216470"/>
    <n v="8204284"/>
  </r>
  <r>
    <x v="1"/>
    <x v="1"/>
    <x v="3"/>
    <x v="9"/>
    <n v="33442"/>
    <n v="23307"/>
    <n v="64"/>
    <n v="304"/>
    <n v="7838"/>
    <n v="8204284"/>
  </r>
  <r>
    <x v="1"/>
    <x v="2"/>
    <x v="3"/>
    <x v="9"/>
    <n v="1113220"/>
    <n v="1460611"/>
    <n v="92793"/>
    <n v="264072"/>
    <n v="5208632"/>
    <n v="8204284"/>
  </r>
  <r>
    <x v="2"/>
    <x v="6"/>
    <x v="3"/>
    <x v="9"/>
    <n v="688"/>
    <m/>
    <m/>
    <m/>
    <n v="561"/>
    <n v="8204284"/>
  </r>
  <r>
    <x v="2"/>
    <x v="8"/>
    <x v="3"/>
    <x v="9"/>
    <n v="370910"/>
    <n v="1182167"/>
    <n v="88069"/>
    <n v="235124"/>
    <n v="4698601"/>
    <n v="8204284"/>
  </r>
  <r>
    <x v="2"/>
    <x v="9"/>
    <x v="3"/>
    <x v="9"/>
    <n v="263311"/>
    <n v="117834"/>
    <n v="3007"/>
    <n v="22016"/>
    <n v="167529"/>
    <n v="8204284"/>
  </r>
  <r>
    <x v="2"/>
    <x v="11"/>
    <x v="3"/>
    <x v="9"/>
    <n v="418948"/>
    <n v="75487"/>
    <n v="469"/>
    <n v="3074"/>
    <n v="120560"/>
    <n v="8204284"/>
  </r>
  <r>
    <x v="2"/>
    <x v="14"/>
    <x v="3"/>
    <x v="9"/>
    <n v="3333"/>
    <n v="1632"/>
    <m/>
    <n v="176"/>
    <n v="1263"/>
    <n v="8204284"/>
  </r>
  <r>
    <x v="2"/>
    <x v="15"/>
    <x v="3"/>
    <x v="9"/>
    <n v="59363"/>
    <n v="85123"/>
    <n v="1247"/>
    <n v="3859"/>
    <n v="221380"/>
    <n v="8204284"/>
  </r>
  <r>
    <x v="2"/>
    <x v="16"/>
    <x v="3"/>
    <x v="9"/>
    <n v="30109"/>
    <n v="21675"/>
    <n v="64"/>
    <n v="128"/>
    <n v="6575"/>
    <n v="8204284"/>
  </r>
  <r>
    <x v="3"/>
    <x v="17"/>
    <x v="3"/>
    <x v="9"/>
    <n v="111794"/>
    <n v="319736"/>
    <n v="37879"/>
    <n v="41422"/>
    <n v="2867930"/>
    <n v="8204284"/>
  </r>
  <r>
    <x v="3"/>
    <x v="19"/>
    <x v="3"/>
    <x v="9"/>
    <n v="1044"/>
    <n v="50"/>
    <m/>
    <m/>
    <n v="125"/>
    <n v="8204284"/>
  </r>
  <r>
    <x v="3"/>
    <x v="20"/>
    <x v="3"/>
    <x v="9"/>
    <n v="22659"/>
    <n v="20562"/>
    <n v="59"/>
    <n v="127"/>
    <n v="6006"/>
    <n v="8204284"/>
  </r>
  <r>
    <x v="3"/>
    <x v="21"/>
    <x v="3"/>
    <x v="9"/>
    <n v="2"/>
    <m/>
    <m/>
    <m/>
    <n v="1376"/>
    <n v="8204284"/>
  </r>
  <r>
    <x v="3"/>
    <x v="25"/>
    <x v="3"/>
    <x v="9"/>
    <n v="1"/>
    <m/>
    <m/>
    <m/>
    <n v="3"/>
    <n v="8204284"/>
  </r>
  <r>
    <x v="3"/>
    <x v="26"/>
    <x v="3"/>
    <x v="9"/>
    <n v="1001423"/>
    <n v="1140859"/>
    <n v="54914"/>
    <n v="222651"/>
    <n v="2339314"/>
    <n v="8204284"/>
  </r>
  <r>
    <x v="3"/>
    <x v="27"/>
    <x v="3"/>
    <x v="9"/>
    <m/>
    <n v="16"/>
    <m/>
    <m/>
    <n v="9"/>
    <n v="8204284"/>
  </r>
  <r>
    <x v="3"/>
    <x v="30"/>
    <x v="3"/>
    <x v="9"/>
    <n v="9738"/>
    <n v="2695"/>
    <n v="5"/>
    <n v="178"/>
    <n v="1707"/>
    <n v="8204284"/>
  </r>
  <r>
    <x v="0"/>
    <x v="0"/>
    <x v="0"/>
    <x v="10"/>
    <n v="15610"/>
    <n v="53348"/>
    <n v="968"/>
    <n v="3309"/>
    <n v="396039"/>
    <n v="469275"/>
  </r>
  <r>
    <x v="1"/>
    <x v="1"/>
    <x v="0"/>
    <x v="10"/>
    <n v="12721"/>
    <n v="51748"/>
    <n v="945"/>
    <n v="3241"/>
    <n v="368704"/>
    <n v="469275"/>
  </r>
  <r>
    <x v="1"/>
    <x v="2"/>
    <x v="0"/>
    <x v="10"/>
    <n v="2889"/>
    <n v="1600"/>
    <n v="23"/>
    <n v="68"/>
    <n v="27336"/>
    <n v="469275"/>
  </r>
  <r>
    <x v="2"/>
    <x v="3"/>
    <x v="0"/>
    <x v="10"/>
    <n v="4"/>
    <n v="34"/>
    <m/>
    <n v="7"/>
    <n v="48"/>
    <n v="469275"/>
  </r>
  <r>
    <x v="2"/>
    <x v="5"/>
    <x v="0"/>
    <x v="10"/>
    <m/>
    <n v="7"/>
    <m/>
    <m/>
    <n v="3"/>
    <n v="469275"/>
  </r>
  <r>
    <x v="2"/>
    <x v="6"/>
    <x v="0"/>
    <x v="10"/>
    <n v="57"/>
    <m/>
    <m/>
    <m/>
    <n v="145"/>
    <n v="469275"/>
  </r>
  <r>
    <x v="2"/>
    <x v="7"/>
    <x v="0"/>
    <x v="10"/>
    <n v="1020"/>
    <n v="6264"/>
    <n v="3"/>
    <n v="195"/>
    <n v="25821"/>
    <n v="469275"/>
  </r>
  <r>
    <x v="2"/>
    <x v="8"/>
    <x v="0"/>
    <x v="10"/>
    <n v="1"/>
    <n v="37"/>
    <m/>
    <m/>
    <n v="170"/>
    <n v="469275"/>
  </r>
  <r>
    <x v="2"/>
    <x v="9"/>
    <x v="0"/>
    <x v="10"/>
    <m/>
    <n v="4"/>
    <m/>
    <m/>
    <n v="12"/>
    <n v="469275"/>
  </r>
  <r>
    <x v="2"/>
    <x v="10"/>
    <x v="0"/>
    <x v="10"/>
    <n v="8"/>
    <n v="29"/>
    <n v="4"/>
    <m/>
    <n v="104"/>
    <n v="469275"/>
  </r>
  <r>
    <x v="2"/>
    <x v="11"/>
    <x v="0"/>
    <x v="10"/>
    <n v="2538"/>
    <n v="1178"/>
    <n v="18"/>
    <n v="4"/>
    <n v="24199"/>
    <n v="469275"/>
  </r>
  <r>
    <x v="2"/>
    <x v="12"/>
    <x v="0"/>
    <x v="10"/>
    <n v="761"/>
    <n v="10799"/>
    <n v="300"/>
    <n v="430"/>
    <n v="110872"/>
    <n v="469275"/>
  </r>
  <r>
    <x v="2"/>
    <x v="14"/>
    <x v="0"/>
    <x v="10"/>
    <n v="10214"/>
    <n v="22707"/>
    <n v="635"/>
    <n v="2570"/>
    <n v="89177"/>
    <n v="469275"/>
  </r>
  <r>
    <x v="2"/>
    <x v="15"/>
    <x v="0"/>
    <x v="10"/>
    <n v="290"/>
    <n v="347"/>
    <n v="5"/>
    <n v="57"/>
    <n v="2762"/>
    <n v="469275"/>
  </r>
  <r>
    <x v="2"/>
    <x v="16"/>
    <x v="0"/>
    <x v="10"/>
    <n v="718"/>
    <n v="11944"/>
    <n v="3"/>
    <n v="46"/>
    <n v="142728"/>
    <n v="469275"/>
  </r>
  <r>
    <x v="3"/>
    <x v="19"/>
    <x v="0"/>
    <x v="10"/>
    <n v="1002"/>
    <n v="618"/>
    <n v="14"/>
    <n v="6"/>
    <n v="2357"/>
    <n v="469275"/>
  </r>
  <r>
    <x v="3"/>
    <x v="20"/>
    <x v="0"/>
    <x v="10"/>
    <n v="282"/>
    <n v="2454"/>
    <n v="10"/>
    <n v="7"/>
    <n v="68736"/>
    <n v="469275"/>
  </r>
  <r>
    <x v="3"/>
    <x v="21"/>
    <x v="0"/>
    <x v="10"/>
    <n v="2653"/>
    <n v="1145"/>
    <n v="5"/>
    <n v="10"/>
    <n v="24168"/>
    <n v="469275"/>
  </r>
  <r>
    <x v="3"/>
    <x v="24"/>
    <x v="0"/>
    <x v="10"/>
    <m/>
    <n v="577"/>
    <n v="48"/>
    <n v="9"/>
    <n v="1498"/>
    <n v="469275"/>
  </r>
  <r>
    <x v="3"/>
    <x v="25"/>
    <x v="0"/>
    <x v="10"/>
    <n v="2"/>
    <n v="13"/>
    <n v="4"/>
    <m/>
    <n v="434"/>
    <n v="469275"/>
  </r>
  <r>
    <x v="3"/>
    <x v="26"/>
    <x v="0"/>
    <x v="10"/>
    <n v="233"/>
    <n v="435"/>
    <n v="14"/>
    <n v="59"/>
    <n v="2616"/>
    <n v="469275"/>
  </r>
  <r>
    <x v="3"/>
    <x v="27"/>
    <x v="0"/>
    <x v="10"/>
    <m/>
    <n v="6"/>
    <m/>
    <m/>
    <n v="25"/>
    <n v="469275"/>
  </r>
  <r>
    <x v="3"/>
    <x v="28"/>
    <x v="0"/>
    <x v="10"/>
    <n v="1078"/>
    <n v="1666"/>
    <n v="23"/>
    <n v="149"/>
    <n v="7779"/>
    <n v="469275"/>
  </r>
  <r>
    <x v="3"/>
    <x v="29"/>
    <x v="0"/>
    <x v="10"/>
    <n v="18"/>
    <n v="105"/>
    <n v="21"/>
    <m/>
    <n v="1626"/>
    <n v="469275"/>
  </r>
  <r>
    <x v="3"/>
    <x v="30"/>
    <x v="0"/>
    <x v="10"/>
    <n v="10340"/>
    <n v="46328"/>
    <n v="829"/>
    <n v="3070"/>
    <n v="286799"/>
    <n v="469275"/>
  </r>
  <r>
    <x v="0"/>
    <x v="0"/>
    <x v="0"/>
    <x v="11"/>
    <n v="120379"/>
    <n v="130956"/>
    <n v="8398"/>
    <n v="3422"/>
    <n v="271150"/>
    <n v="534305"/>
  </r>
  <r>
    <x v="1"/>
    <x v="1"/>
    <x v="0"/>
    <x v="11"/>
    <n v="78572"/>
    <n v="95373"/>
    <n v="6984"/>
    <n v="1575"/>
    <n v="143972"/>
    <n v="534305"/>
  </r>
  <r>
    <x v="1"/>
    <x v="2"/>
    <x v="0"/>
    <x v="11"/>
    <n v="41806"/>
    <n v="35583"/>
    <n v="1414"/>
    <n v="1847"/>
    <n v="127178"/>
    <n v="534305"/>
  </r>
  <r>
    <x v="2"/>
    <x v="3"/>
    <x v="0"/>
    <x v="11"/>
    <n v="43"/>
    <n v="38"/>
    <m/>
    <m/>
    <n v="65"/>
    <n v="534305"/>
  </r>
  <r>
    <x v="2"/>
    <x v="6"/>
    <x v="0"/>
    <x v="11"/>
    <n v="27589"/>
    <n v="18616"/>
    <n v="1128"/>
    <n v="1723"/>
    <n v="54281"/>
    <n v="534305"/>
  </r>
  <r>
    <x v="2"/>
    <x v="8"/>
    <x v="0"/>
    <x v="11"/>
    <n v="769"/>
    <n v="2617"/>
    <n v="239"/>
    <n v="13"/>
    <n v="5514"/>
    <n v="534305"/>
  </r>
  <r>
    <x v="2"/>
    <x v="9"/>
    <x v="0"/>
    <x v="11"/>
    <n v="720"/>
    <n v="1267"/>
    <n v="33"/>
    <n v="45"/>
    <n v="3656"/>
    <n v="534305"/>
  </r>
  <r>
    <x v="2"/>
    <x v="10"/>
    <x v="0"/>
    <x v="11"/>
    <n v="78572"/>
    <n v="95373"/>
    <n v="6984"/>
    <n v="1575"/>
    <n v="143972"/>
    <n v="534305"/>
  </r>
  <r>
    <x v="2"/>
    <x v="11"/>
    <x v="0"/>
    <x v="11"/>
    <n v="10195"/>
    <n v="12798"/>
    <m/>
    <n v="25"/>
    <n v="59911"/>
    <n v="534305"/>
  </r>
  <r>
    <x v="2"/>
    <x v="13"/>
    <x v="0"/>
    <x v="11"/>
    <n v="2490"/>
    <n v="168"/>
    <n v="15"/>
    <n v="17"/>
    <n v="3320"/>
    <n v="534305"/>
  </r>
  <r>
    <x v="2"/>
    <x v="15"/>
    <x v="0"/>
    <x v="11"/>
    <m/>
    <n v="79"/>
    <m/>
    <n v="24"/>
    <n v="430"/>
    <n v="534305"/>
  </r>
  <r>
    <x v="3"/>
    <x v="18"/>
    <x v="0"/>
    <x v="11"/>
    <n v="109555"/>
    <n v="120687"/>
    <n v="7626"/>
    <n v="3082"/>
    <n v="223487"/>
    <n v="534305"/>
  </r>
  <r>
    <x v="3"/>
    <x v="21"/>
    <x v="0"/>
    <x v="11"/>
    <n v="1993"/>
    <n v="2178"/>
    <m/>
    <n v="24"/>
    <n v="14443"/>
    <n v="534305"/>
  </r>
  <r>
    <x v="3"/>
    <x v="23"/>
    <x v="0"/>
    <x v="11"/>
    <n v="3709"/>
    <n v="2482"/>
    <n v="417"/>
    <n v="161"/>
    <n v="7766"/>
    <n v="534305"/>
  </r>
  <r>
    <x v="3"/>
    <x v="25"/>
    <x v="0"/>
    <x v="11"/>
    <n v="3193"/>
    <n v="1701"/>
    <n v="83"/>
    <n v="142"/>
    <n v="14879"/>
    <n v="534305"/>
  </r>
  <r>
    <x v="3"/>
    <x v="26"/>
    <x v="0"/>
    <x v="11"/>
    <n v="1929"/>
    <n v="3899"/>
    <n v="272"/>
    <n v="13"/>
    <n v="10487"/>
    <n v="534305"/>
  </r>
  <r>
    <x v="3"/>
    <x v="28"/>
    <x v="0"/>
    <x v="11"/>
    <m/>
    <n v="9"/>
    <m/>
    <m/>
    <n v="87"/>
    <n v="534305"/>
  </r>
  <r>
    <x v="0"/>
    <x v="0"/>
    <x v="0"/>
    <x v="12"/>
    <n v="30661"/>
    <n v="20033"/>
    <n v="81"/>
    <n v="630"/>
    <n v="79886"/>
    <n v="131290"/>
  </r>
  <r>
    <x v="1"/>
    <x v="1"/>
    <x v="0"/>
    <x v="12"/>
    <n v="9568"/>
    <n v="5671"/>
    <n v="33"/>
    <n v="333"/>
    <n v="13028"/>
    <n v="131290"/>
  </r>
  <r>
    <x v="1"/>
    <x v="2"/>
    <x v="0"/>
    <x v="12"/>
    <n v="21093"/>
    <n v="14362"/>
    <n v="48"/>
    <n v="297"/>
    <n v="66858"/>
    <n v="131290"/>
  </r>
  <r>
    <x v="2"/>
    <x v="3"/>
    <x v="0"/>
    <x v="12"/>
    <n v="695"/>
    <n v="527"/>
    <m/>
    <m/>
    <n v="3868"/>
    <n v="131290"/>
  </r>
  <r>
    <x v="2"/>
    <x v="5"/>
    <x v="0"/>
    <x v="12"/>
    <n v="248"/>
    <n v="1930"/>
    <n v="5"/>
    <m/>
    <n v="1891"/>
    <n v="131290"/>
  </r>
  <r>
    <x v="2"/>
    <x v="6"/>
    <x v="0"/>
    <x v="12"/>
    <n v="14699"/>
    <n v="7015"/>
    <n v="22"/>
    <n v="293"/>
    <n v="34256"/>
    <n v="131290"/>
  </r>
  <r>
    <x v="2"/>
    <x v="7"/>
    <x v="0"/>
    <x v="12"/>
    <n v="2289"/>
    <n v="295"/>
    <m/>
    <n v="5"/>
    <n v="593"/>
    <n v="131290"/>
  </r>
  <r>
    <x v="2"/>
    <x v="8"/>
    <x v="0"/>
    <x v="12"/>
    <n v="389"/>
    <n v="135"/>
    <n v="11"/>
    <n v="2"/>
    <n v="3907"/>
    <n v="131290"/>
  </r>
  <r>
    <x v="2"/>
    <x v="9"/>
    <x v="0"/>
    <x v="12"/>
    <n v="21"/>
    <n v="245"/>
    <m/>
    <m/>
    <n v="656"/>
    <n v="131290"/>
  </r>
  <r>
    <x v="2"/>
    <x v="10"/>
    <x v="0"/>
    <x v="12"/>
    <n v="1897"/>
    <n v="2878"/>
    <n v="23"/>
    <n v="2"/>
    <n v="5186"/>
    <n v="131290"/>
  </r>
  <r>
    <x v="2"/>
    <x v="11"/>
    <x v="0"/>
    <x v="12"/>
    <n v="4191"/>
    <n v="5960"/>
    <n v="2"/>
    <n v="2"/>
    <n v="18820"/>
    <n v="131290"/>
  </r>
  <r>
    <x v="2"/>
    <x v="12"/>
    <x v="0"/>
    <x v="12"/>
    <m/>
    <n v="0"/>
    <m/>
    <n v="276"/>
    <n v="149"/>
    <n v="131290"/>
  </r>
  <r>
    <x v="2"/>
    <x v="13"/>
    <x v="0"/>
    <x v="12"/>
    <n v="1098"/>
    <n v="480"/>
    <n v="13"/>
    <n v="0"/>
    <n v="5345"/>
    <n v="131290"/>
  </r>
  <r>
    <x v="2"/>
    <x v="14"/>
    <x v="0"/>
    <x v="12"/>
    <n v="5134"/>
    <n v="568"/>
    <n v="5"/>
    <n v="50"/>
    <n v="5210"/>
    <n v="131290"/>
  </r>
  <r>
    <x v="2"/>
    <x v="15"/>
    <x v="0"/>
    <x v="12"/>
    <n v="0"/>
    <n v="1"/>
    <m/>
    <m/>
    <n v="5"/>
    <n v="131290"/>
  </r>
  <r>
    <x v="3"/>
    <x v="17"/>
    <x v="0"/>
    <x v="12"/>
    <n v="222"/>
    <n v="58"/>
    <n v="11"/>
    <n v="2"/>
    <n v="1312"/>
    <n v="131290"/>
  </r>
  <r>
    <x v="3"/>
    <x v="18"/>
    <x v="0"/>
    <x v="12"/>
    <n v="18532"/>
    <n v="12978"/>
    <n v="24"/>
    <n v="254"/>
    <n v="49430"/>
    <n v="131290"/>
  </r>
  <r>
    <x v="3"/>
    <x v="21"/>
    <x v="0"/>
    <x v="12"/>
    <n v="12"/>
    <n v="870"/>
    <m/>
    <n v="276"/>
    <n v="602"/>
    <n v="131290"/>
  </r>
  <r>
    <x v="3"/>
    <x v="23"/>
    <x v="0"/>
    <x v="12"/>
    <n v="7893"/>
    <n v="2846"/>
    <n v="32"/>
    <n v="56"/>
    <n v="8118"/>
    <n v="131290"/>
  </r>
  <r>
    <x v="3"/>
    <x v="25"/>
    <x v="0"/>
    <x v="12"/>
    <n v="3877"/>
    <n v="3219"/>
    <n v="14"/>
    <n v="42"/>
    <n v="20260"/>
    <n v="131290"/>
  </r>
  <r>
    <x v="3"/>
    <x v="28"/>
    <x v="0"/>
    <x v="12"/>
    <n v="125"/>
    <n v="62"/>
    <m/>
    <m/>
    <n v="162"/>
    <n v="131290"/>
  </r>
  <r>
    <x v="3"/>
    <x v="31"/>
    <x v="0"/>
    <x v="12"/>
    <m/>
    <m/>
    <m/>
    <m/>
    <n v="1"/>
    <n v="131290"/>
  </r>
  <r>
    <x v="0"/>
    <x v="0"/>
    <x v="0"/>
    <x v="13"/>
    <n v="18359"/>
    <n v="66361"/>
    <n v="3230"/>
    <n v="19907"/>
    <n v="1625636"/>
    <n v="1733493"/>
  </r>
  <r>
    <x v="1"/>
    <x v="1"/>
    <x v="0"/>
    <x v="13"/>
    <n v="10643"/>
    <n v="51142"/>
    <n v="2843"/>
    <n v="19564"/>
    <n v="1132736"/>
    <n v="1733493"/>
  </r>
  <r>
    <x v="1"/>
    <x v="2"/>
    <x v="0"/>
    <x v="13"/>
    <n v="7716"/>
    <n v="15219"/>
    <n v="387"/>
    <n v="343"/>
    <n v="492899"/>
    <n v="1733493"/>
  </r>
  <r>
    <x v="2"/>
    <x v="3"/>
    <x v="0"/>
    <x v="13"/>
    <n v="86"/>
    <n v="198"/>
    <m/>
    <n v="1"/>
    <n v="4812"/>
    <n v="1733493"/>
  </r>
  <r>
    <x v="2"/>
    <x v="6"/>
    <x v="0"/>
    <x v="13"/>
    <n v="3467"/>
    <n v="1830"/>
    <n v="115"/>
    <n v="236"/>
    <n v="12371"/>
    <n v="1733493"/>
  </r>
  <r>
    <x v="2"/>
    <x v="7"/>
    <x v="0"/>
    <x v="13"/>
    <n v="29"/>
    <n v="1028"/>
    <m/>
    <n v="16"/>
    <n v="3830"/>
    <n v="1733493"/>
  </r>
  <r>
    <x v="2"/>
    <x v="8"/>
    <x v="0"/>
    <x v="13"/>
    <n v="737"/>
    <n v="1009"/>
    <n v="57"/>
    <n v="36"/>
    <n v="20795"/>
    <n v="1733493"/>
  </r>
  <r>
    <x v="2"/>
    <x v="9"/>
    <x v="0"/>
    <x v="13"/>
    <n v="208"/>
    <n v="303"/>
    <n v="34"/>
    <n v="24"/>
    <n v="3542"/>
    <n v="1733493"/>
  </r>
  <r>
    <x v="2"/>
    <x v="10"/>
    <x v="0"/>
    <x v="13"/>
    <m/>
    <m/>
    <m/>
    <m/>
    <n v="52"/>
    <n v="1733493"/>
  </r>
  <r>
    <x v="2"/>
    <x v="11"/>
    <x v="0"/>
    <x v="13"/>
    <n v="2964"/>
    <n v="11605"/>
    <n v="179"/>
    <n v="46"/>
    <n v="448720"/>
    <n v="1733493"/>
  </r>
  <r>
    <x v="2"/>
    <x v="12"/>
    <x v="0"/>
    <x v="13"/>
    <n v="4059"/>
    <n v="16328"/>
    <n v="150"/>
    <n v="173"/>
    <n v="138991"/>
    <n v="1733493"/>
  </r>
  <r>
    <x v="2"/>
    <x v="13"/>
    <x v="0"/>
    <x v="13"/>
    <n v="254"/>
    <n v="274"/>
    <n v="2"/>
    <m/>
    <n v="2659"/>
    <n v="1733493"/>
  </r>
  <r>
    <x v="2"/>
    <x v="14"/>
    <x v="0"/>
    <x v="13"/>
    <n v="6436"/>
    <n v="28098"/>
    <n v="2692"/>
    <n v="19376"/>
    <n v="836248"/>
    <n v="1733493"/>
  </r>
  <r>
    <x v="2"/>
    <x v="16"/>
    <x v="0"/>
    <x v="13"/>
    <n v="119"/>
    <n v="5689"/>
    <n v="0"/>
    <m/>
    <n v="153615"/>
    <n v="1733493"/>
  </r>
  <r>
    <x v="3"/>
    <x v="17"/>
    <x v="0"/>
    <x v="13"/>
    <n v="261"/>
    <n v="238"/>
    <n v="24"/>
    <n v="32"/>
    <n v="7250"/>
    <n v="1733493"/>
  </r>
  <r>
    <x v="3"/>
    <x v="18"/>
    <x v="0"/>
    <x v="13"/>
    <n v="3459"/>
    <n v="1356"/>
    <n v="61"/>
    <n v="91"/>
    <n v="6725"/>
    <n v="1733493"/>
  </r>
  <r>
    <x v="3"/>
    <x v="19"/>
    <x v="0"/>
    <x v="13"/>
    <n v="369"/>
    <n v="284"/>
    <n v="3"/>
    <n v="76"/>
    <n v="7762"/>
    <n v="1733493"/>
  </r>
  <r>
    <x v="3"/>
    <x v="20"/>
    <x v="0"/>
    <x v="13"/>
    <n v="364"/>
    <n v="5586"/>
    <n v="88"/>
    <n v="6073"/>
    <n v="154041"/>
    <n v="1733493"/>
  </r>
  <r>
    <x v="3"/>
    <x v="21"/>
    <x v="0"/>
    <x v="13"/>
    <n v="2014"/>
    <n v="6938"/>
    <n v="159"/>
    <n v="72"/>
    <n v="274935"/>
    <n v="1733493"/>
  </r>
  <r>
    <x v="3"/>
    <x v="22"/>
    <x v="0"/>
    <x v="13"/>
    <n v="489"/>
    <n v="3424"/>
    <n v="112"/>
    <n v="42"/>
    <n v="83661"/>
    <n v="1733493"/>
  </r>
  <r>
    <x v="3"/>
    <x v="23"/>
    <x v="0"/>
    <x v="13"/>
    <n v="455"/>
    <n v="620"/>
    <n v="648"/>
    <n v="608"/>
    <n v="55272"/>
    <n v="1733493"/>
  </r>
  <r>
    <x v="3"/>
    <x v="24"/>
    <x v="0"/>
    <x v="13"/>
    <n v="3253"/>
    <n v="10467"/>
    <m/>
    <n v="35"/>
    <n v="15902"/>
    <n v="1733493"/>
  </r>
  <r>
    <x v="3"/>
    <x v="25"/>
    <x v="0"/>
    <x v="13"/>
    <n v="1150"/>
    <n v="2296"/>
    <n v="123"/>
    <n v="174"/>
    <n v="33282"/>
    <n v="1733493"/>
  </r>
  <r>
    <x v="3"/>
    <x v="26"/>
    <x v="0"/>
    <x v="13"/>
    <n v="68"/>
    <n v="575"/>
    <m/>
    <m/>
    <n v="9694"/>
    <n v="1733493"/>
  </r>
  <r>
    <x v="3"/>
    <x v="27"/>
    <x v="0"/>
    <x v="13"/>
    <n v="522"/>
    <n v="2479"/>
    <n v="26"/>
    <n v="44"/>
    <n v="125806"/>
    <n v="1733493"/>
  </r>
  <r>
    <x v="3"/>
    <x v="28"/>
    <x v="0"/>
    <x v="13"/>
    <n v="152"/>
    <n v="2493"/>
    <n v="1"/>
    <n v="530"/>
    <n v="17127"/>
    <n v="1733493"/>
  </r>
  <r>
    <x v="3"/>
    <x v="29"/>
    <x v="0"/>
    <x v="13"/>
    <n v="2255"/>
    <n v="22512"/>
    <n v="1030"/>
    <n v="10501"/>
    <n v="516319"/>
    <n v="1733493"/>
  </r>
  <r>
    <x v="3"/>
    <x v="30"/>
    <x v="0"/>
    <x v="13"/>
    <n v="1569"/>
    <n v="2109"/>
    <n v="141"/>
    <n v="185"/>
    <n v="87649"/>
    <n v="1733493"/>
  </r>
  <r>
    <x v="3"/>
    <x v="31"/>
    <x v="0"/>
    <x v="13"/>
    <n v="1944"/>
    <n v="2116"/>
    <n v="797"/>
    <n v="1431"/>
    <n v="126697"/>
    <n v="1733493"/>
  </r>
  <r>
    <x v="3"/>
    <x v="32"/>
    <x v="0"/>
    <x v="13"/>
    <n v="36"/>
    <n v="2868"/>
    <n v="16"/>
    <n v="12"/>
    <n v="103513"/>
    <n v="1733493"/>
  </r>
  <r>
    <x v="0"/>
    <x v="0"/>
    <x v="0"/>
    <x v="14"/>
    <n v="94611"/>
    <n v="47500"/>
    <n v="2969"/>
    <n v="4424"/>
    <n v="101894"/>
    <n v="251398"/>
  </r>
  <r>
    <x v="1"/>
    <x v="1"/>
    <x v="0"/>
    <x v="14"/>
    <n v="2193"/>
    <n v="131"/>
    <n v="59"/>
    <n v="1"/>
    <n v="899"/>
    <n v="251398"/>
  </r>
  <r>
    <x v="1"/>
    <x v="2"/>
    <x v="0"/>
    <x v="14"/>
    <n v="92419"/>
    <n v="47368"/>
    <n v="2910"/>
    <n v="4424"/>
    <n v="100996"/>
    <n v="251398"/>
  </r>
  <r>
    <x v="2"/>
    <x v="3"/>
    <x v="0"/>
    <x v="14"/>
    <n v="14"/>
    <n v="3"/>
    <m/>
    <m/>
    <n v="74"/>
    <n v="251398"/>
  </r>
  <r>
    <x v="2"/>
    <x v="6"/>
    <x v="0"/>
    <x v="14"/>
    <n v="1425"/>
    <n v="1120"/>
    <n v="133"/>
    <n v="67"/>
    <n v="2261"/>
    <n v="251398"/>
  </r>
  <r>
    <x v="2"/>
    <x v="8"/>
    <x v="0"/>
    <x v="14"/>
    <n v="10129"/>
    <n v="10070"/>
    <n v="2055"/>
    <n v="1982"/>
    <n v="40139"/>
    <n v="251398"/>
  </r>
  <r>
    <x v="2"/>
    <x v="9"/>
    <x v="0"/>
    <x v="14"/>
    <n v="29448"/>
    <n v="8980"/>
    <n v="168"/>
    <n v="950"/>
    <n v="13782"/>
    <n v="251398"/>
  </r>
  <r>
    <x v="2"/>
    <x v="11"/>
    <x v="0"/>
    <x v="14"/>
    <n v="41897"/>
    <n v="9925"/>
    <n v="76"/>
    <n v="256"/>
    <n v="12238"/>
    <n v="251398"/>
  </r>
  <r>
    <x v="2"/>
    <x v="14"/>
    <x v="0"/>
    <x v="14"/>
    <n v="10"/>
    <n v="22"/>
    <n v="3"/>
    <n v="1"/>
    <n v="48"/>
    <n v="251398"/>
  </r>
  <r>
    <x v="2"/>
    <x v="15"/>
    <x v="0"/>
    <x v="14"/>
    <n v="9505"/>
    <n v="17272"/>
    <n v="478"/>
    <n v="1169"/>
    <n v="32502"/>
    <n v="251398"/>
  </r>
  <r>
    <x v="2"/>
    <x v="16"/>
    <x v="0"/>
    <x v="14"/>
    <n v="2182"/>
    <n v="110"/>
    <n v="55"/>
    <m/>
    <n v="851"/>
    <n v="251398"/>
  </r>
  <r>
    <x v="3"/>
    <x v="17"/>
    <x v="0"/>
    <x v="14"/>
    <n v="631"/>
    <n v="696"/>
    <n v="35"/>
    <n v="40"/>
    <n v="4388"/>
    <n v="251398"/>
  </r>
  <r>
    <x v="3"/>
    <x v="20"/>
    <x v="0"/>
    <x v="14"/>
    <n v="1844"/>
    <n v="15"/>
    <n v="55"/>
    <m/>
    <n v="840"/>
    <n v="251398"/>
  </r>
  <r>
    <x v="3"/>
    <x v="21"/>
    <x v="0"/>
    <x v="14"/>
    <n v="624"/>
    <n v="256"/>
    <m/>
    <m/>
    <n v="1448"/>
    <n v="251398"/>
  </r>
  <r>
    <x v="3"/>
    <x v="26"/>
    <x v="0"/>
    <x v="14"/>
    <n v="91163"/>
    <n v="46417"/>
    <n v="2875"/>
    <n v="4384"/>
    <n v="95159"/>
    <n v="251398"/>
  </r>
  <r>
    <x v="3"/>
    <x v="29"/>
    <x v="0"/>
    <x v="14"/>
    <n v="10"/>
    <n v="22"/>
    <n v="3"/>
    <n v="1"/>
    <n v="48"/>
    <n v="251398"/>
  </r>
  <r>
    <x v="3"/>
    <x v="30"/>
    <x v="0"/>
    <x v="14"/>
    <n v="338"/>
    <n v="95"/>
    <m/>
    <m/>
    <n v="11"/>
    <n v="251398"/>
  </r>
  <r>
    <x v="0"/>
    <x v="0"/>
    <x v="0"/>
    <x v="15"/>
    <n v="613"/>
    <n v="776"/>
    <n v="5"/>
    <n v="36"/>
    <n v="6278"/>
    <n v="7709"/>
  </r>
  <r>
    <x v="1"/>
    <x v="2"/>
    <x v="0"/>
    <x v="15"/>
    <n v="613"/>
    <n v="776"/>
    <n v="5"/>
    <n v="36"/>
    <n v="6278"/>
    <n v="7709"/>
  </r>
  <r>
    <x v="2"/>
    <x v="3"/>
    <x v="0"/>
    <x v="15"/>
    <n v="46"/>
    <n v="18"/>
    <m/>
    <n v="0"/>
    <n v="413"/>
    <n v="7709"/>
  </r>
  <r>
    <x v="2"/>
    <x v="6"/>
    <x v="0"/>
    <x v="15"/>
    <n v="106"/>
    <n v="352"/>
    <n v="3"/>
    <n v="10"/>
    <n v="2155"/>
    <n v="7709"/>
  </r>
  <r>
    <x v="2"/>
    <x v="8"/>
    <x v="0"/>
    <x v="15"/>
    <n v="290"/>
    <n v="280"/>
    <n v="2"/>
    <n v="26"/>
    <n v="2549"/>
    <n v="7709"/>
  </r>
  <r>
    <x v="2"/>
    <x v="9"/>
    <x v="0"/>
    <x v="15"/>
    <n v="5"/>
    <n v="53"/>
    <m/>
    <m/>
    <n v="153"/>
    <n v="7709"/>
  </r>
  <r>
    <x v="2"/>
    <x v="11"/>
    <x v="0"/>
    <x v="15"/>
    <m/>
    <n v="62"/>
    <m/>
    <m/>
    <n v="119"/>
    <n v="7709"/>
  </r>
  <r>
    <x v="2"/>
    <x v="13"/>
    <x v="0"/>
    <x v="15"/>
    <n v="166"/>
    <n v="9"/>
    <n v="0"/>
    <m/>
    <n v="888"/>
    <n v="7709"/>
  </r>
  <r>
    <x v="3"/>
    <x v="17"/>
    <x v="0"/>
    <x v="15"/>
    <n v="173"/>
    <n v="235"/>
    <n v="2"/>
    <n v="26"/>
    <n v="1866"/>
    <n v="7709"/>
  </r>
  <r>
    <x v="3"/>
    <x v="18"/>
    <x v="0"/>
    <x v="15"/>
    <n v="50"/>
    <n v="270"/>
    <m/>
    <n v="7"/>
    <n v="681"/>
    <n v="7709"/>
  </r>
  <r>
    <x v="3"/>
    <x v="25"/>
    <x v="0"/>
    <x v="15"/>
    <n v="389"/>
    <n v="272"/>
    <n v="3"/>
    <n v="3"/>
    <n v="3731"/>
    <n v="7709"/>
  </r>
  <r>
    <x v="0"/>
    <x v="0"/>
    <x v="1"/>
    <x v="16"/>
    <n v="330495"/>
    <n v="211822"/>
    <n v="8386"/>
    <n v="11334"/>
    <n v="627009"/>
    <n v="1189046"/>
  </r>
  <r>
    <x v="1"/>
    <x v="1"/>
    <x v="1"/>
    <x v="16"/>
    <n v="296562"/>
    <n v="182885"/>
    <n v="7279"/>
    <n v="10144"/>
    <n v="505948"/>
    <n v="1189046"/>
  </r>
  <r>
    <x v="1"/>
    <x v="2"/>
    <x v="1"/>
    <x v="16"/>
    <n v="33933"/>
    <n v="28938"/>
    <n v="1107"/>
    <n v="1190"/>
    <n v="121060"/>
    <n v="1189046"/>
  </r>
  <r>
    <x v="2"/>
    <x v="3"/>
    <x v="1"/>
    <x v="16"/>
    <n v="2979"/>
    <n v="4023"/>
    <n v="13"/>
    <n v="19"/>
    <n v="11910"/>
    <n v="1189046"/>
  </r>
  <r>
    <x v="2"/>
    <x v="4"/>
    <x v="1"/>
    <x v="16"/>
    <m/>
    <n v="134"/>
    <m/>
    <m/>
    <n v="67"/>
    <n v="1189046"/>
  </r>
  <r>
    <x v="2"/>
    <x v="5"/>
    <x v="1"/>
    <x v="16"/>
    <n v="28838"/>
    <n v="27350"/>
    <n v="28"/>
    <n v="177"/>
    <n v="40551"/>
    <n v="1189046"/>
  </r>
  <r>
    <x v="2"/>
    <x v="6"/>
    <x v="1"/>
    <x v="16"/>
    <n v="13571"/>
    <n v="14079"/>
    <n v="846"/>
    <n v="942"/>
    <n v="37729"/>
    <n v="1189046"/>
  </r>
  <r>
    <x v="2"/>
    <x v="7"/>
    <x v="1"/>
    <x v="16"/>
    <n v="36487"/>
    <n v="107467"/>
    <n v="4"/>
    <n v="1325"/>
    <n v="184516"/>
    <n v="1189046"/>
  </r>
  <r>
    <x v="2"/>
    <x v="8"/>
    <x v="1"/>
    <x v="16"/>
    <n v="4762"/>
    <n v="5234"/>
    <n v="195"/>
    <n v="190"/>
    <n v="23563"/>
    <n v="1189046"/>
  </r>
  <r>
    <x v="2"/>
    <x v="9"/>
    <x v="1"/>
    <x v="16"/>
    <n v="596"/>
    <n v="1111"/>
    <n v="9"/>
    <n v="38"/>
    <n v="5461"/>
    <n v="1189046"/>
  </r>
  <r>
    <x v="2"/>
    <x v="10"/>
    <x v="1"/>
    <x v="16"/>
    <n v="144549"/>
    <n v="18014"/>
    <n v="5995"/>
    <n v="926"/>
    <n v="100559"/>
    <n v="1189046"/>
  </r>
  <r>
    <x v="2"/>
    <x v="11"/>
    <x v="1"/>
    <x v="16"/>
    <n v="9763"/>
    <n v="4224"/>
    <n v="28"/>
    <m/>
    <n v="36362"/>
    <n v="1189046"/>
  </r>
  <r>
    <x v="2"/>
    <x v="12"/>
    <x v="1"/>
    <x v="16"/>
    <n v="606"/>
    <n v="128"/>
    <n v="9"/>
    <m/>
    <n v="2172"/>
    <n v="1189046"/>
  </r>
  <r>
    <x v="2"/>
    <x v="13"/>
    <x v="1"/>
    <x v="16"/>
    <n v="2262"/>
    <n v="267"/>
    <n v="16"/>
    <n v="0"/>
    <n v="6035"/>
    <n v="1189046"/>
  </r>
  <r>
    <x v="2"/>
    <x v="14"/>
    <x v="1"/>
    <x v="16"/>
    <n v="86082"/>
    <n v="29792"/>
    <n v="1243"/>
    <n v="7716"/>
    <n v="178083"/>
    <n v="1189046"/>
  </r>
  <r>
    <x v="3"/>
    <x v="17"/>
    <x v="1"/>
    <x v="16"/>
    <n v="1759"/>
    <n v="2647"/>
    <n v="186"/>
    <n v="180"/>
    <n v="17831"/>
    <n v="1189046"/>
  </r>
  <r>
    <x v="3"/>
    <x v="18"/>
    <x v="1"/>
    <x v="16"/>
    <n v="96218"/>
    <n v="24286"/>
    <n v="3032"/>
    <n v="515"/>
    <n v="97938"/>
    <n v="1189046"/>
  </r>
  <r>
    <x v="3"/>
    <x v="23"/>
    <x v="1"/>
    <x v="16"/>
    <n v="206545"/>
    <n v="154962"/>
    <n v="3430"/>
    <n v="4277"/>
    <n v="365025"/>
    <n v="1189046"/>
  </r>
  <r>
    <x v="3"/>
    <x v="25"/>
    <x v="1"/>
    <x v="16"/>
    <n v="17578"/>
    <n v="15404"/>
    <n v="882"/>
    <n v="784"/>
    <n v="58002"/>
    <n v="1189046"/>
  </r>
  <r>
    <x v="3"/>
    <x v="26"/>
    <x v="1"/>
    <x v="16"/>
    <n v="227"/>
    <n v="212"/>
    <n v="18"/>
    <m/>
    <n v="201"/>
    <n v="1189046"/>
  </r>
  <r>
    <x v="3"/>
    <x v="28"/>
    <x v="1"/>
    <x v="16"/>
    <n v="546"/>
    <n v="1884"/>
    <m/>
    <n v="2"/>
    <n v="8317"/>
    <n v="1189046"/>
  </r>
  <r>
    <x v="3"/>
    <x v="29"/>
    <x v="1"/>
    <x v="16"/>
    <m/>
    <m/>
    <m/>
    <m/>
    <n v="4"/>
    <n v="1189046"/>
  </r>
  <r>
    <x v="3"/>
    <x v="31"/>
    <x v="1"/>
    <x v="16"/>
    <n v="7623"/>
    <n v="12429"/>
    <n v="836"/>
    <n v="5576"/>
    <n v="79692"/>
    <n v="118904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2A37F42A-EC4D-42FC-B4EA-4E07120BD5DB}" name="PivotTable14" cacheId="24" applyNumberFormats="0" applyBorderFormats="0" applyFontFormats="0" applyPatternFormats="0" applyAlignmentFormats="0" applyWidthHeightFormats="1" dataCaption="Values" updatedVersion="8" minRefreshableVersion="3" itemPrintTitles="1" createdVersion="8" indent="0" showHeaders="0" outline="1" outlineData="1" multipleFieldFilters="0" chartFormat="1">
  <location ref="Q33:W40" firstHeaderRow="0" firstDataRow="1" firstDataCol="1" rowPageCount="1" colPageCount="1"/>
  <pivotFields count="10">
    <pivotField axis="axisPage" showAll="0">
      <items count="4">
        <item x="1"/>
        <item x="0"/>
        <item x="2"/>
        <item t="default"/>
      </items>
    </pivotField>
    <pivotField showAll="0">
      <items count="5">
        <item h="1" x="1"/>
        <item h="1" x="2"/>
        <item x="0"/>
        <item h="1" x="3"/>
        <item t="default"/>
      </items>
    </pivotField>
    <pivotField axis="axisRow" showAll="0">
      <items count="35">
        <item h="1" x="14"/>
        <item h="1" x="15"/>
        <item h="1" x="16"/>
        <item h="1" x="17"/>
        <item h="1" x="0"/>
        <item h="1" x="1"/>
        <item h="1" x="2"/>
        <item h="1" x="18"/>
        <item h="1" m="1" x="33"/>
        <item h="1" x="19"/>
        <item x="3"/>
        <item h="1" x="4"/>
        <item h="1" x="5"/>
        <item h="1" x="31"/>
        <item h="1" x="20"/>
        <item h="1" x="32"/>
        <item h="1" x="6"/>
        <item h="1" x="7"/>
        <item h="1" x="21"/>
        <item h="1" x="22"/>
        <item h="1" x="23"/>
        <item h="1" x="24"/>
        <item h="1" x="25"/>
        <item h="1" x="8"/>
        <item h="1" x="9"/>
        <item h="1" x="26"/>
        <item h="1" x="30"/>
        <item h="1" x="10"/>
        <item h="1" x="27"/>
        <item h="1" x="28"/>
        <item h="1" x="11"/>
        <item h="1" x="12"/>
        <item h="1" x="29"/>
        <item h="1" x="13"/>
        <item t="default"/>
      </items>
    </pivotField>
    <pivotField axis="axisRow" showAll="0">
      <items count="23">
        <item x="10"/>
        <item x="15"/>
        <item x="13"/>
        <item x="11"/>
        <item x="14"/>
        <item x="12"/>
        <item x="0"/>
        <item x="1"/>
        <item x="9"/>
        <item x="2"/>
        <item x="8"/>
        <item x="3"/>
        <item x="4"/>
        <item x="16"/>
        <item x="17"/>
        <item x="19"/>
        <item x="5"/>
        <item x="6"/>
        <item m="1" x="21"/>
        <item x="7"/>
        <item x="18"/>
        <item x="20"/>
        <item t="default"/>
      </items>
    </pivotField>
    <pivotField dataField="1" showAll="0"/>
    <pivotField dataField="1" showAll="0"/>
    <pivotField dataField="1" showAll="0"/>
    <pivotField dataField="1" showAll="0"/>
    <pivotField dataField="1" showAll="0"/>
    <pivotField dataField="1" dragToRow="0" dragToCol="0" dragToPage="0" showAll="0" defaultSubtotal="0"/>
  </pivotFields>
  <rowFields count="2">
    <field x="2"/>
    <field x="3"/>
  </rowFields>
  <rowItems count="7">
    <i>
      <x v="10"/>
    </i>
    <i r="1">
      <x v="13"/>
    </i>
    <i r="1">
      <x v="14"/>
    </i>
    <i r="1">
      <x v="15"/>
    </i>
    <i r="1">
      <x v="20"/>
    </i>
    <i r="1">
      <x v="21"/>
    </i>
    <i t="grand">
      <x/>
    </i>
  </rowItems>
  <colFields count="1">
    <field x="-2"/>
  </colFields>
  <colItems count="6">
    <i>
      <x/>
    </i>
    <i i="1">
      <x v="1"/>
    </i>
    <i i="2">
      <x v="2"/>
    </i>
    <i i="3">
      <x v="3"/>
    </i>
    <i i="4">
      <x v="4"/>
    </i>
    <i i="5">
      <x v="5"/>
    </i>
  </colItems>
  <pageFields count="1">
    <pageField fld="0" item="2" hier="-1"/>
  </pageFields>
  <dataFields count="6">
    <dataField name="Agriculture " fld="4" baseField="2" baseItem="13" numFmtId="3"/>
    <dataField name="Developed " fld="5" baseField="2" baseItem="13" numFmtId="3"/>
    <dataField name="GAP 1 &amp; 2" fld="6" baseField="2" baseItem="13" numFmtId="3"/>
    <dataField name="GAP 3 " fld="7" baseField="2" baseItem="13" numFmtId="3"/>
    <dataField name="Unconserved " fld="8" baseField="2" baseItem="13" numFmtId="3"/>
    <dataField name="CRI " fld="9" baseField="2" baseItem="15" numFmtId="2"/>
  </dataFields>
  <formats count="2">
    <format dxfId="222">
      <pivotArea outline="0" collapsedLevelsAreSubtotals="1" fieldPosition="0">
        <references count="1">
          <reference field="4294967294" count="1" selected="0">
            <x v="5"/>
          </reference>
        </references>
      </pivotArea>
    </format>
    <format dxfId="221">
      <pivotArea outline="0" collapsedLevelsAreSubtotals="1" fieldPosition="0">
        <references count="1">
          <reference field="4294967294" count="5" selected="0">
            <x v="0"/>
            <x v="1"/>
            <x v="2"/>
            <x v="3"/>
            <x v="4"/>
          </reference>
        </references>
      </pivotArea>
    </format>
  </formats>
  <chartFormats count="36">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0" format="3" series="1">
      <pivotArea type="data" outline="0" fieldPosition="0">
        <references count="1">
          <reference field="4294967294" count="1" selected="0">
            <x v="3"/>
          </reference>
        </references>
      </pivotArea>
    </chartFormat>
    <chartFormat chart="0" format="4" series="1">
      <pivotArea type="data" outline="0" fieldPosition="0">
        <references count="1">
          <reference field="4294967294" count="1" selected="0">
            <x v="4"/>
          </reference>
        </references>
      </pivotArea>
    </chartFormat>
    <chartFormat chart="0" format="5" series="1">
      <pivotArea type="data" outline="0" fieldPosition="0">
        <references count="1">
          <reference field="4294967294" count="1" selected="0">
            <x v="5"/>
          </reference>
        </references>
      </pivotArea>
    </chartFormat>
    <chartFormat chart="0" format="6">
      <pivotArea type="data" outline="0" fieldPosition="0">
        <references count="3">
          <reference field="4294967294" count="1" selected="0">
            <x v="3"/>
          </reference>
          <reference field="2" count="1" selected="0">
            <x v="0"/>
          </reference>
          <reference field="3" count="1" selected="0">
            <x v="15"/>
          </reference>
        </references>
      </pivotArea>
    </chartFormat>
    <chartFormat chart="0" format="7">
      <pivotArea type="data" outline="0" fieldPosition="0">
        <references count="3">
          <reference field="4294967294" count="1" selected="0">
            <x v="3"/>
          </reference>
          <reference field="2" count="1" selected="0">
            <x v="0"/>
          </reference>
          <reference field="3" count="1" selected="0">
            <x v="13"/>
          </reference>
        </references>
      </pivotArea>
    </chartFormat>
    <chartFormat chart="0" format="8">
      <pivotArea type="data" outline="0" fieldPosition="0">
        <references count="3">
          <reference field="4294967294" count="1" selected="0">
            <x v="3"/>
          </reference>
          <reference field="2" count="1" selected="0">
            <x v="0"/>
          </reference>
          <reference field="3" count="1" selected="0">
            <x v="14"/>
          </reference>
        </references>
      </pivotArea>
    </chartFormat>
    <chartFormat chart="0" format="9">
      <pivotArea type="data" outline="0" fieldPosition="0">
        <references count="3">
          <reference field="4294967294" count="1" selected="0">
            <x v="3"/>
          </reference>
          <reference field="2" count="1" selected="0">
            <x v="0"/>
          </reference>
          <reference field="3" count="1" selected="0">
            <x v="20"/>
          </reference>
        </references>
      </pivotArea>
    </chartFormat>
    <chartFormat chart="0" format="10">
      <pivotArea type="data" outline="0" fieldPosition="0">
        <references count="3">
          <reference field="4294967294" count="1" selected="0">
            <x v="3"/>
          </reference>
          <reference field="2" count="1" selected="0">
            <x v="0"/>
          </reference>
          <reference field="3" count="1" selected="0">
            <x v="21"/>
          </reference>
        </references>
      </pivotArea>
    </chartFormat>
    <chartFormat chart="0" format="11">
      <pivotArea type="data" outline="0" fieldPosition="0">
        <references count="3">
          <reference field="4294967294" count="1" selected="0">
            <x v="5"/>
          </reference>
          <reference field="2" count="1" selected="0">
            <x v="3"/>
          </reference>
          <reference field="3" count="1" selected="0">
            <x v="13"/>
          </reference>
        </references>
      </pivotArea>
    </chartFormat>
    <chartFormat chart="0" format="12">
      <pivotArea type="data" outline="0" fieldPosition="0">
        <references count="3">
          <reference field="4294967294" count="1" selected="0">
            <x v="5"/>
          </reference>
          <reference field="2" count="1" selected="0">
            <x v="3"/>
          </reference>
          <reference field="3" count="1" selected="0">
            <x v="14"/>
          </reference>
        </references>
      </pivotArea>
    </chartFormat>
    <chartFormat chart="0" format="13">
      <pivotArea type="data" outline="0" fieldPosition="0">
        <references count="3">
          <reference field="4294967294" count="1" selected="0">
            <x v="5"/>
          </reference>
          <reference field="2" count="1" selected="0">
            <x v="3"/>
          </reference>
          <reference field="3" count="1" selected="0">
            <x v="15"/>
          </reference>
        </references>
      </pivotArea>
    </chartFormat>
    <chartFormat chart="0" format="14">
      <pivotArea type="data" outline="0" fieldPosition="0">
        <references count="3">
          <reference field="4294967294" count="1" selected="0">
            <x v="5"/>
          </reference>
          <reference field="2" count="1" selected="0">
            <x v="3"/>
          </reference>
          <reference field="3" count="1" selected="0">
            <x v="20"/>
          </reference>
        </references>
      </pivotArea>
    </chartFormat>
    <chartFormat chart="0" format="15">
      <pivotArea type="data" outline="0" fieldPosition="0">
        <references count="3">
          <reference field="4294967294" count="1" selected="0">
            <x v="5"/>
          </reference>
          <reference field="2" count="1" selected="0">
            <x v="3"/>
          </reference>
          <reference field="3" count="1" selected="0">
            <x v="21"/>
          </reference>
        </references>
      </pivotArea>
    </chartFormat>
    <chartFormat chart="0" format="16">
      <pivotArea type="data" outline="0" fieldPosition="0">
        <references count="3">
          <reference field="4294967294" count="1" selected="0">
            <x v="5"/>
          </reference>
          <reference field="2" count="1" selected="0">
            <x v="9"/>
          </reference>
          <reference field="3" count="1" selected="0">
            <x v="13"/>
          </reference>
        </references>
      </pivotArea>
    </chartFormat>
    <chartFormat chart="0" format="17">
      <pivotArea type="data" outline="0" fieldPosition="0">
        <references count="3">
          <reference field="4294967294" count="1" selected="0">
            <x v="5"/>
          </reference>
          <reference field="2" count="1" selected="0">
            <x v="9"/>
          </reference>
          <reference field="3" count="1" selected="0">
            <x v="14"/>
          </reference>
        </references>
      </pivotArea>
    </chartFormat>
    <chartFormat chart="0" format="18">
      <pivotArea type="data" outline="0" fieldPosition="0">
        <references count="3">
          <reference field="4294967294" count="1" selected="0">
            <x v="5"/>
          </reference>
          <reference field="2" count="1" selected="0">
            <x v="9"/>
          </reference>
          <reference field="3" count="1" selected="0">
            <x v="15"/>
          </reference>
        </references>
      </pivotArea>
    </chartFormat>
    <chartFormat chart="0" format="19">
      <pivotArea type="data" outline="0" fieldPosition="0">
        <references count="3">
          <reference field="4294967294" count="1" selected="0">
            <x v="5"/>
          </reference>
          <reference field="2" count="1" selected="0">
            <x v="9"/>
          </reference>
          <reference field="3" count="1" selected="0">
            <x v="20"/>
          </reference>
        </references>
      </pivotArea>
    </chartFormat>
    <chartFormat chart="0" format="20">
      <pivotArea type="data" outline="0" fieldPosition="0">
        <references count="3">
          <reference field="4294967294" count="1" selected="0">
            <x v="5"/>
          </reference>
          <reference field="2" count="1" selected="0">
            <x v="9"/>
          </reference>
          <reference field="3" count="1" selected="0">
            <x v="21"/>
          </reference>
        </references>
      </pivotArea>
    </chartFormat>
    <chartFormat chart="0" format="21">
      <pivotArea type="data" outline="0" fieldPosition="0">
        <references count="3">
          <reference field="4294967294" count="1" selected="0">
            <x v="5"/>
          </reference>
          <reference field="2" count="1" selected="0">
            <x v="11"/>
          </reference>
          <reference field="3" count="1" selected="0">
            <x v="13"/>
          </reference>
        </references>
      </pivotArea>
    </chartFormat>
    <chartFormat chart="0" format="22">
      <pivotArea type="data" outline="0" fieldPosition="0">
        <references count="3">
          <reference field="4294967294" count="1" selected="0">
            <x v="5"/>
          </reference>
          <reference field="2" count="1" selected="0">
            <x v="11"/>
          </reference>
          <reference field="3" count="1" selected="0">
            <x v="14"/>
          </reference>
        </references>
      </pivotArea>
    </chartFormat>
    <chartFormat chart="0" format="23">
      <pivotArea type="data" outline="0" fieldPosition="0">
        <references count="3">
          <reference field="4294967294" count="1" selected="0">
            <x v="5"/>
          </reference>
          <reference field="2" count="1" selected="0">
            <x v="11"/>
          </reference>
          <reference field="3" count="1" selected="0">
            <x v="15"/>
          </reference>
        </references>
      </pivotArea>
    </chartFormat>
    <chartFormat chart="0" format="24">
      <pivotArea type="data" outline="0" fieldPosition="0">
        <references count="3">
          <reference field="4294967294" count="1" selected="0">
            <x v="5"/>
          </reference>
          <reference field="2" count="1" selected="0">
            <x v="11"/>
          </reference>
          <reference field="3" count="1" selected="0">
            <x v="20"/>
          </reference>
        </references>
      </pivotArea>
    </chartFormat>
    <chartFormat chart="0" format="25">
      <pivotArea type="data" outline="0" fieldPosition="0">
        <references count="3">
          <reference field="4294967294" count="1" selected="0">
            <x v="5"/>
          </reference>
          <reference field="2" count="1" selected="0">
            <x v="11"/>
          </reference>
          <reference field="3" count="1" selected="0">
            <x v="21"/>
          </reference>
        </references>
      </pivotArea>
    </chartFormat>
    <chartFormat chart="0" format="26">
      <pivotArea type="data" outline="0" fieldPosition="0">
        <references count="3">
          <reference field="4294967294" count="1" selected="0">
            <x v="5"/>
          </reference>
          <reference field="2" count="1" selected="0">
            <x v="13"/>
          </reference>
          <reference field="3" count="1" selected="0">
            <x v="13"/>
          </reference>
        </references>
      </pivotArea>
    </chartFormat>
    <chartFormat chart="0" format="27">
      <pivotArea type="data" outline="0" fieldPosition="0">
        <references count="3">
          <reference field="4294967294" count="1" selected="0">
            <x v="5"/>
          </reference>
          <reference field="2" count="1" selected="0">
            <x v="13"/>
          </reference>
          <reference field="3" count="1" selected="0">
            <x v="14"/>
          </reference>
        </references>
      </pivotArea>
    </chartFormat>
    <chartFormat chart="0" format="28">
      <pivotArea type="data" outline="0" fieldPosition="0">
        <references count="3">
          <reference field="4294967294" count="1" selected="0">
            <x v="5"/>
          </reference>
          <reference field="2" count="1" selected="0">
            <x v="13"/>
          </reference>
          <reference field="3" count="1" selected="0">
            <x v="15"/>
          </reference>
        </references>
      </pivotArea>
    </chartFormat>
    <chartFormat chart="0" format="29">
      <pivotArea type="data" outline="0" fieldPosition="0">
        <references count="3">
          <reference field="4294967294" count="1" selected="0">
            <x v="5"/>
          </reference>
          <reference field="2" count="1" selected="0">
            <x v="13"/>
          </reference>
          <reference field="3" count="1" selected="0">
            <x v="20"/>
          </reference>
        </references>
      </pivotArea>
    </chartFormat>
    <chartFormat chart="0" format="30">
      <pivotArea type="data" outline="0" fieldPosition="0">
        <references count="3">
          <reference field="4294967294" count="1" selected="0">
            <x v="5"/>
          </reference>
          <reference field="2" count="1" selected="0">
            <x v="13"/>
          </reference>
          <reference field="3" count="1" selected="0">
            <x v="21"/>
          </reference>
        </references>
      </pivotArea>
    </chartFormat>
    <chartFormat chart="0" format="31">
      <pivotArea type="data" outline="0" fieldPosition="0">
        <references count="3">
          <reference field="4294967294" count="1" selected="0">
            <x v="5"/>
          </reference>
          <reference field="2" count="1" selected="0">
            <x v="10"/>
          </reference>
          <reference field="3" count="1" selected="0">
            <x v="13"/>
          </reference>
        </references>
      </pivotArea>
    </chartFormat>
    <chartFormat chart="0" format="32">
      <pivotArea type="data" outline="0" fieldPosition="0">
        <references count="3">
          <reference field="4294967294" count="1" selected="0">
            <x v="5"/>
          </reference>
          <reference field="2" count="1" selected="0">
            <x v="10"/>
          </reference>
          <reference field="3" count="1" selected="0">
            <x v="14"/>
          </reference>
        </references>
      </pivotArea>
    </chartFormat>
    <chartFormat chart="0" format="33">
      <pivotArea type="data" outline="0" fieldPosition="0">
        <references count="3">
          <reference field="4294967294" count="1" selected="0">
            <x v="5"/>
          </reference>
          <reference field="2" count="1" selected="0">
            <x v="10"/>
          </reference>
          <reference field="3" count="1" selected="0">
            <x v="15"/>
          </reference>
        </references>
      </pivotArea>
    </chartFormat>
    <chartFormat chart="0" format="34">
      <pivotArea type="data" outline="0" fieldPosition="0">
        <references count="3">
          <reference field="4294967294" count="1" selected="0">
            <x v="5"/>
          </reference>
          <reference field="2" count="1" selected="0">
            <x v="10"/>
          </reference>
          <reference field="3" count="1" selected="0">
            <x v="20"/>
          </reference>
        </references>
      </pivotArea>
    </chartFormat>
    <chartFormat chart="0" format="35">
      <pivotArea type="data" outline="0" fieldPosition="0">
        <references count="3">
          <reference field="4294967294" count="1" selected="0">
            <x v="5"/>
          </reference>
          <reference field="2" count="1" selected="0">
            <x v="10"/>
          </reference>
          <reference field="3" count="1" selected="0">
            <x v="21"/>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C7311892-3CE9-4961-A67B-B5B0C75BF854}" name="PivotTable13" cacheId="24" applyNumberFormats="0" applyBorderFormats="0" applyFontFormats="0" applyPatternFormats="0" applyAlignmentFormats="0" applyWidthHeightFormats="1" dataCaption="Values" errorCaption="0" showError="1" updatedVersion="8" minRefreshableVersion="3" itemPrintTitles="1" createdVersion="8" indent="0" showHeaders="0" outline="1" outlineData="1" multipleFieldFilters="0" chartFormat="2">
  <location ref="I33:O40" firstHeaderRow="0" firstDataRow="1" firstDataCol="1" rowPageCount="1" colPageCount="1"/>
  <pivotFields count="10">
    <pivotField axis="axisPage" showAll="0">
      <items count="4">
        <item x="1"/>
        <item x="0"/>
        <item x="2"/>
        <item t="default"/>
      </items>
    </pivotField>
    <pivotField showAll="0">
      <items count="5">
        <item h="1" x="1"/>
        <item h="1" x="2"/>
        <item x="0"/>
        <item h="1" x="3"/>
        <item t="default"/>
      </items>
    </pivotField>
    <pivotField axis="axisRow" showAll="0">
      <items count="35">
        <item h="1" x="14"/>
        <item h="1" x="15"/>
        <item h="1" x="16"/>
        <item h="1" x="17"/>
        <item h="1" x="0"/>
        <item h="1" x="1"/>
        <item h="1" x="2"/>
        <item h="1" x="18"/>
        <item h="1" m="1" x="33"/>
        <item h="1" x="19"/>
        <item x="3"/>
        <item h="1" x="4"/>
        <item h="1" x="5"/>
        <item h="1" x="31"/>
        <item h="1" x="20"/>
        <item h="1" x="32"/>
        <item h="1" x="6"/>
        <item h="1" x="7"/>
        <item h="1" x="21"/>
        <item h="1" x="22"/>
        <item h="1" x="23"/>
        <item h="1" x="24"/>
        <item h="1" x="25"/>
        <item h="1" x="8"/>
        <item h="1" x="9"/>
        <item h="1" x="26"/>
        <item h="1" x="30"/>
        <item h="1" x="10"/>
        <item h="1" x="27"/>
        <item h="1" x="28"/>
        <item h="1" x="11"/>
        <item h="1" x="12"/>
        <item h="1" x="29"/>
        <item h="1" x="13"/>
        <item t="default"/>
      </items>
    </pivotField>
    <pivotField axis="axisRow" showAll="0" nonAutoSortDefault="1">
      <items count="23">
        <item x="10"/>
        <item x="11"/>
        <item x="12"/>
        <item x="13"/>
        <item x="14"/>
        <item x="15"/>
        <item x="0"/>
        <item x="1"/>
        <item x="9"/>
        <item x="2"/>
        <item x="8"/>
        <item x="3"/>
        <item x="4"/>
        <item x="16"/>
        <item x="19"/>
        <item x="5"/>
        <item x="6"/>
        <item m="1" x="21"/>
        <item x="7"/>
        <item x="17"/>
        <item x="18"/>
        <item x="20"/>
        <item t="default"/>
      </items>
    </pivotField>
    <pivotField dataField="1" showAll="0"/>
    <pivotField dataField="1" showAll="0"/>
    <pivotField dataField="1" showAll="0"/>
    <pivotField dataField="1" showAll="0"/>
    <pivotField dataField="1" showAll="0"/>
    <pivotField dataField="1" dragToRow="0" dragToCol="0" dragToPage="0" showAll="0" defaultSubtotal="0"/>
  </pivotFields>
  <rowFields count="2">
    <field x="2"/>
    <field x="3"/>
  </rowFields>
  <rowItems count="7">
    <i>
      <x v="10"/>
    </i>
    <i r="1">
      <x/>
    </i>
    <i r="1">
      <x v="1"/>
    </i>
    <i r="1">
      <x v="2"/>
    </i>
    <i r="1">
      <x v="3"/>
    </i>
    <i r="1">
      <x v="4"/>
    </i>
    <i t="grand">
      <x/>
    </i>
  </rowItems>
  <colFields count="1">
    <field x="-2"/>
  </colFields>
  <colItems count="6">
    <i>
      <x/>
    </i>
    <i i="1">
      <x v="1"/>
    </i>
    <i i="2">
      <x v="2"/>
    </i>
    <i i="3">
      <x v="3"/>
    </i>
    <i i="4">
      <x v="4"/>
    </i>
    <i i="5">
      <x v="5"/>
    </i>
  </colItems>
  <pageFields count="1">
    <pageField fld="0" item="0" hier="-1"/>
  </pageFields>
  <dataFields count="6">
    <dataField name="Agriculture " fld="4" baseField="2" baseItem="13"/>
    <dataField name="Developed " fld="5" baseField="2" baseItem="13"/>
    <dataField name="GAP 1 &amp; 2" fld="6" baseField="2" baseItem="13"/>
    <dataField name="GAP 3 " fld="7" baseField="2" baseItem="13"/>
    <dataField name="Unconserved " fld="8" baseField="2" baseItem="13"/>
    <dataField name="CRI " fld="9" baseField="2" baseItem="13" numFmtId="4"/>
  </dataFields>
  <formats count="2">
    <format dxfId="224">
      <pivotArea outline="0" collapsedLevelsAreSubtotals="1" fieldPosition="0"/>
    </format>
    <format dxfId="223">
      <pivotArea outline="0" collapsedLevelsAreSubtotals="1" fieldPosition="0">
        <references count="1">
          <reference field="4294967294" count="1" selected="0">
            <x v="5"/>
          </reference>
        </references>
      </pivotArea>
    </format>
  </formats>
  <chartFormats count="36">
    <chartFormat chart="1"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1"/>
          </reference>
        </references>
      </pivotArea>
    </chartFormat>
    <chartFormat chart="1" format="2" series="1">
      <pivotArea type="data" outline="0" fieldPosition="0">
        <references count="1">
          <reference field="4294967294" count="1" selected="0">
            <x v="2"/>
          </reference>
        </references>
      </pivotArea>
    </chartFormat>
    <chartFormat chart="1" format="3" series="1">
      <pivotArea type="data" outline="0" fieldPosition="0">
        <references count="1">
          <reference field="4294967294" count="1" selected="0">
            <x v="3"/>
          </reference>
        </references>
      </pivotArea>
    </chartFormat>
    <chartFormat chart="1" format="4" series="1">
      <pivotArea type="data" outline="0" fieldPosition="0">
        <references count="1">
          <reference field="4294967294" count="1" selected="0">
            <x v="4"/>
          </reference>
        </references>
      </pivotArea>
    </chartFormat>
    <chartFormat chart="1" format="5" series="1">
      <pivotArea type="data" outline="0" fieldPosition="0">
        <references count="1">
          <reference field="4294967294" count="1" selected="0">
            <x v="5"/>
          </reference>
        </references>
      </pivotArea>
    </chartFormat>
    <chartFormat chart="1" format="6">
      <pivotArea type="data" outline="0" fieldPosition="0">
        <references count="3">
          <reference field="4294967294" count="1" selected="0">
            <x v="4"/>
          </reference>
          <reference field="2" count="1" selected="0">
            <x v="15"/>
          </reference>
          <reference field="3" count="1" selected="0">
            <x v="0"/>
          </reference>
        </references>
      </pivotArea>
    </chartFormat>
    <chartFormat chart="1" format="7">
      <pivotArea type="data" outline="0" fieldPosition="0">
        <references count="3">
          <reference field="4294967294" count="1" selected="0">
            <x v="4"/>
          </reference>
          <reference field="2" count="1" selected="0">
            <x v="15"/>
          </reference>
          <reference field="3" count="1" selected="0">
            <x v="1"/>
          </reference>
        </references>
      </pivotArea>
    </chartFormat>
    <chartFormat chart="1" format="8">
      <pivotArea type="data" outline="0" fieldPosition="0">
        <references count="3">
          <reference field="4294967294" count="1" selected="0">
            <x v="4"/>
          </reference>
          <reference field="2" count="1" selected="0">
            <x v="15"/>
          </reference>
          <reference field="3" count="1" selected="0">
            <x v="2"/>
          </reference>
        </references>
      </pivotArea>
    </chartFormat>
    <chartFormat chart="1" format="9">
      <pivotArea type="data" outline="0" fieldPosition="0">
        <references count="3">
          <reference field="4294967294" count="1" selected="0">
            <x v="4"/>
          </reference>
          <reference field="2" count="1" selected="0">
            <x v="15"/>
          </reference>
          <reference field="3" count="1" selected="0">
            <x v="3"/>
          </reference>
        </references>
      </pivotArea>
    </chartFormat>
    <chartFormat chart="1" format="10">
      <pivotArea type="data" outline="0" fieldPosition="0">
        <references count="3">
          <reference field="4294967294" count="1" selected="0">
            <x v="4"/>
          </reference>
          <reference field="2" count="1" selected="0">
            <x v="15"/>
          </reference>
          <reference field="3" count="1" selected="0">
            <x v="4"/>
          </reference>
        </references>
      </pivotArea>
    </chartFormat>
    <chartFormat chart="1" format="11">
      <pivotArea type="data" outline="0" fieldPosition="0">
        <references count="3">
          <reference field="4294967294" count="1" selected="0">
            <x v="4"/>
          </reference>
          <reference field="2" count="1" selected="0">
            <x v="15"/>
          </reference>
          <reference field="3" count="1" selected="0">
            <x v="5"/>
          </reference>
        </references>
      </pivotArea>
    </chartFormat>
    <chartFormat chart="1" format="12">
      <pivotArea type="data" outline="0" fieldPosition="0">
        <references count="3">
          <reference field="4294967294" count="1" selected="0">
            <x v="4"/>
          </reference>
          <reference field="2" count="1" selected="0">
            <x v="3"/>
          </reference>
          <reference field="3" count="1" selected="0">
            <x v="1"/>
          </reference>
        </references>
      </pivotArea>
    </chartFormat>
    <chartFormat chart="1" format="13">
      <pivotArea type="data" outline="0" fieldPosition="0">
        <references count="3">
          <reference field="4294967294" count="1" selected="0">
            <x v="4"/>
          </reference>
          <reference field="2" count="1" selected="0">
            <x v="3"/>
          </reference>
          <reference field="3" count="1" selected="0">
            <x v="2"/>
          </reference>
        </references>
      </pivotArea>
    </chartFormat>
    <chartFormat chart="1" format="14">
      <pivotArea type="data" outline="0" fieldPosition="0">
        <references count="3">
          <reference field="4294967294" count="1" selected="0">
            <x v="4"/>
          </reference>
          <reference field="2" count="1" selected="0">
            <x v="3"/>
          </reference>
          <reference field="3" count="1" selected="0">
            <x v="3"/>
          </reference>
        </references>
      </pivotArea>
    </chartFormat>
    <chartFormat chart="1" format="15">
      <pivotArea type="data" outline="0" fieldPosition="0">
        <references count="3">
          <reference field="4294967294" count="1" selected="0">
            <x v="4"/>
          </reference>
          <reference field="2" count="1" selected="0">
            <x v="3"/>
          </reference>
          <reference field="3" count="1" selected="0">
            <x v="4"/>
          </reference>
        </references>
      </pivotArea>
    </chartFormat>
    <chartFormat chart="1" format="16">
      <pivotArea type="data" outline="0" fieldPosition="0">
        <references count="3">
          <reference field="4294967294" count="1" selected="0">
            <x v="4"/>
          </reference>
          <reference field="2" count="1" selected="0">
            <x v="3"/>
          </reference>
          <reference field="3" count="1" selected="0">
            <x v="5"/>
          </reference>
        </references>
      </pivotArea>
    </chartFormat>
    <chartFormat chart="1" format="17">
      <pivotArea type="data" outline="0" fieldPosition="0">
        <references count="3">
          <reference field="4294967294" count="1" selected="0">
            <x v="4"/>
          </reference>
          <reference field="2" count="1" selected="0">
            <x v="9"/>
          </reference>
          <reference field="3" count="1" selected="0">
            <x v="1"/>
          </reference>
        </references>
      </pivotArea>
    </chartFormat>
    <chartFormat chart="1" format="18">
      <pivotArea type="data" outline="0" fieldPosition="0">
        <references count="3">
          <reference field="4294967294" count="1" selected="0">
            <x v="4"/>
          </reference>
          <reference field="2" count="1" selected="0">
            <x v="9"/>
          </reference>
          <reference field="3" count="1" selected="0">
            <x v="2"/>
          </reference>
        </references>
      </pivotArea>
    </chartFormat>
    <chartFormat chart="1" format="19">
      <pivotArea type="data" outline="0" fieldPosition="0">
        <references count="3">
          <reference field="4294967294" count="1" selected="0">
            <x v="4"/>
          </reference>
          <reference field="2" count="1" selected="0">
            <x v="9"/>
          </reference>
          <reference field="3" count="1" selected="0">
            <x v="3"/>
          </reference>
        </references>
      </pivotArea>
    </chartFormat>
    <chartFormat chart="1" format="20">
      <pivotArea type="data" outline="0" fieldPosition="0">
        <references count="3">
          <reference field="4294967294" count="1" selected="0">
            <x v="4"/>
          </reference>
          <reference field="2" count="1" selected="0">
            <x v="11"/>
          </reference>
          <reference field="3" count="1" selected="0">
            <x v="0"/>
          </reference>
        </references>
      </pivotArea>
    </chartFormat>
    <chartFormat chart="1" format="21">
      <pivotArea type="data" outline="0" fieldPosition="0">
        <references count="3">
          <reference field="4294967294" count="1" selected="0">
            <x v="4"/>
          </reference>
          <reference field="2" count="1" selected="0">
            <x v="11"/>
          </reference>
          <reference field="3" count="1" selected="0">
            <x v="1"/>
          </reference>
        </references>
      </pivotArea>
    </chartFormat>
    <chartFormat chart="1" format="22">
      <pivotArea type="data" outline="0" fieldPosition="0">
        <references count="3">
          <reference field="4294967294" count="1" selected="0">
            <x v="4"/>
          </reference>
          <reference field="2" count="1" selected="0">
            <x v="11"/>
          </reference>
          <reference field="3" count="1" selected="0">
            <x v="2"/>
          </reference>
        </references>
      </pivotArea>
    </chartFormat>
    <chartFormat chart="1" format="23">
      <pivotArea type="data" outline="0" fieldPosition="0">
        <references count="3">
          <reference field="4294967294" count="1" selected="0">
            <x v="4"/>
          </reference>
          <reference field="2" count="1" selected="0">
            <x v="11"/>
          </reference>
          <reference field="3" count="1" selected="0">
            <x v="3"/>
          </reference>
        </references>
      </pivotArea>
    </chartFormat>
    <chartFormat chart="1" format="24">
      <pivotArea type="data" outline="0" fieldPosition="0">
        <references count="3">
          <reference field="4294967294" count="1" selected="0">
            <x v="4"/>
          </reference>
          <reference field="2" count="1" selected="0">
            <x v="11"/>
          </reference>
          <reference field="3" count="1" selected="0">
            <x v="4"/>
          </reference>
        </references>
      </pivotArea>
    </chartFormat>
    <chartFormat chart="1" format="25">
      <pivotArea type="data" outline="0" fieldPosition="0">
        <references count="3">
          <reference field="4294967294" count="1" selected="0">
            <x v="4"/>
          </reference>
          <reference field="2" count="1" selected="0">
            <x v="13"/>
          </reference>
          <reference field="3" count="1" selected="0">
            <x v="0"/>
          </reference>
        </references>
      </pivotArea>
    </chartFormat>
    <chartFormat chart="1" format="26">
      <pivotArea type="data" outline="0" fieldPosition="0">
        <references count="3">
          <reference field="4294967294" count="1" selected="0">
            <x v="4"/>
          </reference>
          <reference field="2" count="1" selected="0">
            <x v="13"/>
          </reference>
          <reference field="3" count="1" selected="0">
            <x v="1"/>
          </reference>
        </references>
      </pivotArea>
    </chartFormat>
    <chartFormat chart="1" format="27">
      <pivotArea type="data" outline="0" fieldPosition="0">
        <references count="3">
          <reference field="4294967294" count="1" selected="0">
            <x v="4"/>
          </reference>
          <reference field="2" count="1" selected="0">
            <x v="13"/>
          </reference>
          <reference field="3" count="1" selected="0">
            <x v="2"/>
          </reference>
        </references>
      </pivotArea>
    </chartFormat>
    <chartFormat chart="1" format="28">
      <pivotArea type="data" outline="0" fieldPosition="0">
        <references count="3">
          <reference field="4294967294" count="1" selected="0">
            <x v="4"/>
          </reference>
          <reference field="2" count="1" selected="0">
            <x v="13"/>
          </reference>
          <reference field="3" count="1" selected="0">
            <x v="3"/>
          </reference>
        </references>
      </pivotArea>
    </chartFormat>
    <chartFormat chart="1" format="29">
      <pivotArea type="data" outline="0" fieldPosition="0">
        <references count="3">
          <reference field="4294967294" count="1" selected="0">
            <x v="4"/>
          </reference>
          <reference field="2" count="1" selected="0">
            <x v="13"/>
          </reference>
          <reference field="3" count="1" selected="0">
            <x v="4"/>
          </reference>
        </references>
      </pivotArea>
    </chartFormat>
    <chartFormat chart="1" format="30">
      <pivotArea type="data" outline="0" fieldPosition="0">
        <references count="3">
          <reference field="4294967294" count="1" selected="0">
            <x v="4"/>
          </reference>
          <reference field="2" count="1" selected="0">
            <x v="13"/>
          </reference>
          <reference field="3" count="1" selected="0">
            <x v="5"/>
          </reference>
        </references>
      </pivotArea>
    </chartFormat>
    <chartFormat chart="1" format="31">
      <pivotArea type="data" outline="0" fieldPosition="0">
        <references count="3">
          <reference field="4294967294" count="1" selected="0">
            <x v="4"/>
          </reference>
          <reference field="2" count="1" selected="0">
            <x v="10"/>
          </reference>
          <reference field="3" count="1" selected="0">
            <x v="0"/>
          </reference>
        </references>
      </pivotArea>
    </chartFormat>
    <chartFormat chart="1" format="32">
      <pivotArea type="data" outline="0" fieldPosition="0">
        <references count="3">
          <reference field="4294967294" count="1" selected="0">
            <x v="4"/>
          </reference>
          <reference field="2" count="1" selected="0">
            <x v="10"/>
          </reference>
          <reference field="3" count="1" selected="0">
            <x v="1"/>
          </reference>
        </references>
      </pivotArea>
    </chartFormat>
    <chartFormat chart="1" format="33">
      <pivotArea type="data" outline="0" fieldPosition="0">
        <references count="3">
          <reference field="4294967294" count="1" selected="0">
            <x v="4"/>
          </reference>
          <reference field="2" count="1" selected="0">
            <x v="10"/>
          </reference>
          <reference field="3" count="1" selected="0">
            <x v="2"/>
          </reference>
        </references>
      </pivotArea>
    </chartFormat>
    <chartFormat chart="1" format="34">
      <pivotArea type="data" outline="0" fieldPosition="0">
        <references count="3">
          <reference field="4294967294" count="1" selected="0">
            <x v="4"/>
          </reference>
          <reference field="2" count="1" selected="0">
            <x v="10"/>
          </reference>
          <reference field="3" count="1" selected="0">
            <x v="3"/>
          </reference>
        </references>
      </pivotArea>
    </chartFormat>
    <chartFormat chart="1" format="35">
      <pivotArea type="data" outline="0" fieldPosition="0">
        <references count="3">
          <reference field="4294967294" count="1" selected="0">
            <x v="4"/>
          </reference>
          <reference field="2" count="1" selected="0">
            <x v="10"/>
          </reference>
          <reference field="3" count="1" selected="0">
            <x v="4"/>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8BCD0443-7F07-48E9-80FF-D0455F164A80}" name="PivotTable12" cacheId="24" applyNumberFormats="0" applyBorderFormats="0" applyFontFormats="0" applyPatternFormats="0" applyAlignmentFormats="0" applyWidthHeightFormats="1" dataCaption="Values" errorCaption="0" showError="1" missingCaption="0" updatedVersion="8" minRefreshableVersion="3" itemPrintTitles="1" createdVersion="8" indent="0" showHeaders="0" outline="1" outlineData="1" multipleFieldFilters="0" chartFormat="45">
  <location ref="A33:G43" firstHeaderRow="0" firstDataRow="1" firstDataCol="1" rowPageCount="1" colPageCount="1"/>
  <pivotFields count="10">
    <pivotField axis="axisPage" showAll="0">
      <items count="4">
        <item x="1"/>
        <item x="0"/>
        <item x="2"/>
        <item t="default"/>
      </items>
    </pivotField>
    <pivotField showAll="0">
      <items count="5">
        <item h="1" x="1"/>
        <item h="1" x="2"/>
        <item x="0"/>
        <item h="1" x="3"/>
        <item t="default"/>
      </items>
    </pivotField>
    <pivotField axis="axisRow" showAll="0">
      <items count="35">
        <item h="1" x="14"/>
        <item h="1" x="15"/>
        <item h="1" x="16"/>
        <item h="1" x="17"/>
        <item h="1" x="0"/>
        <item h="1" x="1"/>
        <item h="1" x="2"/>
        <item h="1" x="18"/>
        <item h="1" m="1" x="33"/>
        <item h="1" x="19"/>
        <item x="3"/>
        <item h="1" x="4"/>
        <item h="1" x="5"/>
        <item h="1" x="31"/>
        <item h="1" x="20"/>
        <item h="1" x="32"/>
        <item h="1" x="6"/>
        <item h="1" x="7"/>
        <item h="1" x="21"/>
        <item h="1" x="22"/>
        <item h="1" x="23"/>
        <item h="1" x="24"/>
        <item h="1" x="25"/>
        <item h="1" x="8"/>
        <item h="1" x="9"/>
        <item h="1" x="26"/>
        <item h="1" x="30"/>
        <item h="1" x="10"/>
        <item h="1" x="27"/>
        <item h="1" x="28"/>
        <item h="1" x="11"/>
        <item h="1" x="12"/>
        <item h="1" x="29"/>
        <item h="1" x="13"/>
        <item t="default"/>
      </items>
    </pivotField>
    <pivotField axis="axisRow" showAll="0">
      <items count="23">
        <item x="10"/>
        <item x="15"/>
        <item x="13"/>
        <item x="11"/>
        <item x="14"/>
        <item x="12"/>
        <item x="0"/>
        <item x="1"/>
        <item x="9"/>
        <item x="2"/>
        <item x="8"/>
        <item x="3"/>
        <item x="4"/>
        <item x="16"/>
        <item x="19"/>
        <item x="5"/>
        <item x="6"/>
        <item m="1" x="21"/>
        <item x="7"/>
        <item x="17"/>
        <item x="18"/>
        <item x="20"/>
        <item t="default"/>
      </items>
    </pivotField>
    <pivotField dataField="1" showAll="0"/>
    <pivotField dataField="1" showAll="0"/>
    <pivotField dataField="1" showAll="0"/>
    <pivotField dataField="1" showAll="0"/>
    <pivotField dataField="1" showAll="0"/>
    <pivotField dataField="1" dragToRow="0" dragToCol="0" dragToPage="0" showAll="0" defaultSubtotal="0"/>
  </pivotFields>
  <rowFields count="2">
    <field x="2"/>
    <field x="3"/>
  </rowFields>
  <rowItems count="10">
    <i>
      <x v="10"/>
    </i>
    <i r="1">
      <x v="6"/>
    </i>
    <i r="1">
      <x v="7"/>
    </i>
    <i r="1">
      <x v="9"/>
    </i>
    <i r="1">
      <x v="11"/>
    </i>
    <i r="1">
      <x v="12"/>
    </i>
    <i r="1">
      <x v="15"/>
    </i>
    <i r="1">
      <x v="16"/>
    </i>
    <i r="1">
      <x v="18"/>
    </i>
    <i t="grand">
      <x/>
    </i>
  </rowItems>
  <colFields count="1">
    <field x="-2"/>
  </colFields>
  <colItems count="6">
    <i>
      <x/>
    </i>
    <i i="1">
      <x v="1"/>
    </i>
    <i i="2">
      <x v="2"/>
    </i>
    <i i="3">
      <x v="3"/>
    </i>
    <i i="4">
      <x v="4"/>
    </i>
    <i i="5">
      <x v="5"/>
    </i>
  </colItems>
  <pageFields count="1">
    <pageField fld="0" item="1" hier="-1"/>
  </pageFields>
  <dataFields count="6">
    <dataField name="Agriculture " fld="4" baseField="2" baseItem="13"/>
    <dataField name="Developed " fld="5" baseField="2" baseItem="13"/>
    <dataField name="GAP 1 &amp; 2" fld="6" baseField="2" baseItem="13"/>
    <dataField name="GAP 3 " fld="7" baseField="2" baseItem="13"/>
    <dataField name="Unconserved " fld="8" baseField="2" baseItem="13"/>
    <dataField name="CRI " fld="9" baseField="2" baseItem="2" numFmtId="2"/>
  </dataFields>
  <formats count="3">
    <format dxfId="227">
      <pivotArea outline="0" collapsedLevelsAreSubtotals="1" fieldPosition="0"/>
    </format>
    <format dxfId="226">
      <pivotArea outline="0" collapsedLevelsAreSubtotals="1" fieldPosition="0">
        <references count="1">
          <reference field="4294967294" count="1" selected="0">
            <x v="5"/>
          </reference>
        </references>
      </pivotArea>
    </format>
    <format dxfId="225">
      <pivotArea dataOnly="0" labelOnly="1" outline="0" fieldPosition="0">
        <references count="1">
          <reference field="4294967294" count="1">
            <x v="5"/>
          </reference>
        </references>
      </pivotArea>
    </format>
  </formats>
  <chartFormats count="293">
    <chartFormat chart="0" format="0" series="1">
      <pivotArea type="data" outline="0" fieldPosition="0">
        <references count="1">
          <reference field="4294967294" count="1" selected="0">
            <x v="0"/>
          </reference>
        </references>
      </pivotArea>
    </chartFormat>
    <chartFormat chart="0" format="1" series="1">
      <pivotArea type="data" outline="0" fieldPosition="0">
        <references count="1">
          <reference field="4294967294" count="1" selected="0">
            <x v="1"/>
          </reference>
        </references>
      </pivotArea>
    </chartFormat>
    <chartFormat chart="0" format="2" series="1">
      <pivotArea type="data" outline="0" fieldPosition="0">
        <references count="1">
          <reference field="4294967294" count="1" selected="0">
            <x v="2"/>
          </reference>
        </references>
      </pivotArea>
    </chartFormat>
    <chartFormat chart="0" format="3" series="1">
      <pivotArea type="data" outline="0" fieldPosition="0">
        <references count="1">
          <reference field="4294967294" count="1" selected="0">
            <x v="3"/>
          </reference>
        </references>
      </pivotArea>
    </chartFormat>
    <chartFormat chart="0" format="4" series="1">
      <pivotArea type="data" outline="0" fieldPosition="0">
        <references count="1">
          <reference field="4294967294" count="1" selected="0">
            <x v="4"/>
          </reference>
        </references>
      </pivotArea>
    </chartFormat>
    <chartFormat chart="0" format="5" series="1">
      <pivotArea type="data" outline="0" fieldPosition="0">
        <references count="1">
          <reference field="4294967294" count="1" selected="0">
            <x v="5"/>
          </reference>
        </references>
      </pivotArea>
    </chartFormat>
    <chartFormat chart="1" format="0" series="1">
      <pivotArea type="data" outline="0" fieldPosition="0">
        <references count="1">
          <reference field="4294967294" count="1" selected="0">
            <x v="0"/>
          </reference>
        </references>
      </pivotArea>
    </chartFormat>
    <chartFormat chart="1" format="1" series="1">
      <pivotArea type="data" outline="0" fieldPosition="0">
        <references count="1">
          <reference field="4294967294" count="1" selected="0">
            <x v="1"/>
          </reference>
        </references>
      </pivotArea>
    </chartFormat>
    <chartFormat chart="1" format="2" series="1">
      <pivotArea type="data" outline="0" fieldPosition="0">
        <references count="1">
          <reference field="4294967294" count="1" selected="0">
            <x v="2"/>
          </reference>
        </references>
      </pivotArea>
    </chartFormat>
    <chartFormat chart="1" format="3" series="1">
      <pivotArea type="data" outline="0" fieldPosition="0">
        <references count="1">
          <reference field="4294967294" count="1" selected="0">
            <x v="3"/>
          </reference>
        </references>
      </pivotArea>
    </chartFormat>
    <chartFormat chart="1" format="4" series="1">
      <pivotArea type="data" outline="0" fieldPosition="0">
        <references count="1">
          <reference field="4294967294" count="1" selected="0">
            <x v="4"/>
          </reference>
        </references>
      </pivotArea>
    </chartFormat>
    <chartFormat chart="1" format="5" series="1">
      <pivotArea type="data" outline="0" fieldPosition="0">
        <references count="1">
          <reference field="4294967294" count="1" selected="0">
            <x v="5"/>
          </reference>
        </references>
      </pivotArea>
    </chartFormat>
    <chartFormat chart="2" format="0" series="1">
      <pivotArea type="data" outline="0" fieldPosition="0">
        <references count="1">
          <reference field="4294967294" count="1" selected="0">
            <x v="0"/>
          </reference>
        </references>
      </pivotArea>
    </chartFormat>
    <chartFormat chart="2" format="1" series="1">
      <pivotArea type="data" outline="0" fieldPosition="0">
        <references count="1">
          <reference field="4294967294" count="1" selected="0">
            <x v="1"/>
          </reference>
        </references>
      </pivotArea>
    </chartFormat>
    <chartFormat chart="2" format="2" series="1">
      <pivotArea type="data" outline="0" fieldPosition="0">
        <references count="1">
          <reference field="4294967294" count="1" selected="0">
            <x v="2"/>
          </reference>
        </references>
      </pivotArea>
    </chartFormat>
    <chartFormat chart="2" format="3" series="1">
      <pivotArea type="data" outline="0" fieldPosition="0">
        <references count="1">
          <reference field="4294967294" count="1" selected="0">
            <x v="3"/>
          </reference>
        </references>
      </pivotArea>
    </chartFormat>
    <chartFormat chart="2" format="4" series="1">
      <pivotArea type="data" outline="0" fieldPosition="0">
        <references count="1">
          <reference field="4294967294" count="1" selected="0">
            <x v="4"/>
          </reference>
        </references>
      </pivotArea>
    </chartFormat>
    <chartFormat chart="2" format="5" series="1">
      <pivotArea type="data" outline="0" fieldPosition="0">
        <references count="1">
          <reference field="4294967294" count="1" selected="0">
            <x v="5"/>
          </reference>
        </references>
      </pivotArea>
    </chartFormat>
    <chartFormat chart="3" format="0" series="1">
      <pivotArea type="data" outline="0" fieldPosition="0">
        <references count="1">
          <reference field="4294967294" count="1" selected="0">
            <x v="0"/>
          </reference>
        </references>
      </pivotArea>
    </chartFormat>
    <chartFormat chart="3" format="1" series="1">
      <pivotArea type="data" outline="0" fieldPosition="0">
        <references count="1">
          <reference field="4294967294" count="1" selected="0">
            <x v="1"/>
          </reference>
        </references>
      </pivotArea>
    </chartFormat>
    <chartFormat chart="3" format="2" series="1">
      <pivotArea type="data" outline="0" fieldPosition="0">
        <references count="1">
          <reference field="4294967294" count="1" selected="0">
            <x v="2"/>
          </reference>
        </references>
      </pivotArea>
    </chartFormat>
    <chartFormat chart="3" format="3" series="1">
      <pivotArea type="data" outline="0" fieldPosition="0">
        <references count="1">
          <reference field="4294967294" count="1" selected="0">
            <x v="3"/>
          </reference>
        </references>
      </pivotArea>
    </chartFormat>
    <chartFormat chart="3" format="4" series="1">
      <pivotArea type="data" outline="0" fieldPosition="0">
        <references count="1">
          <reference field="4294967294" count="1" selected="0">
            <x v="4"/>
          </reference>
        </references>
      </pivotArea>
    </chartFormat>
    <chartFormat chart="3" format="5" series="1">
      <pivotArea type="data" outline="0" fieldPosition="0">
        <references count="1">
          <reference field="4294967294" count="1" selected="0">
            <x v="5"/>
          </reference>
        </references>
      </pivotArea>
    </chartFormat>
    <chartFormat chart="4" format="0" series="1">
      <pivotArea type="data" outline="0" fieldPosition="0">
        <references count="1">
          <reference field="4294967294" count="1" selected="0">
            <x v="0"/>
          </reference>
        </references>
      </pivotArea>
    </chartFormat>
    <chartFormat chart="4" format="1" series="1">
      <pivotArea type="data" outline="0" fieldPosition="0">
        <references count="1">
          <reference field="4294967294" count="1" selected="0">
            <x v="1"/>
          </reference>
        </references>
      </pivotArea>
    </chartFormat>
    <chartFormat chart="4" format="2" series="1">
      <pivotArea type="data" outline="0" fieldPosition="0">
        <references count="1">
          <reference field="4294967294" count="1" selected="0">
            <x v="2"/>
          </reference>
        </references>
      </pivotArea>
    </chartFormat>
    <chartFormat chart="4" format="3" series="1">
      <pivotArea type="data" outline="0" fieldPosition="0">
        <references count="1">
          <reference field="4294967294" count="1" selected="0">
            <x v="3"/>
          </reference>
        </references>
      </pivotArea>
    </chartFormat>
    <chartFormat chart="4" format="4" series="1">
      <pivotArea type="data" outline="0" fieldPosition="0">
        <references count="1">
          <reference field="4294967294" count="1" selected="0">
            <x v="4"/>
          </reference>
        </references>
      </pivotArea>
    </chartFormat>
    <chartFormat chart="4" format="5" series="1">
      <pivotArea type="data" outline="0" fieldPosition="0">
        <references count="1">
          <reference field="4294967294" count="1" selected="0">
            <x v="5"/>
          </reference>
        </references>
      </pivotArea>
    </chartFormat>
    <chartFormat chart="5" format="0" series="1">
      <pivotArea type="data" outline="0" fieldPosition="0">
        <references count="1">
          <reference field="4294967294" count="1" selected="0">
            <x v="0"/>
          </reference>
        </references>
      </pivotArea>
    </chartFormat>
    <chartFormat chart="5" format="1" series="1">
      <pivotArea type="data" outline="0" fieldPosition="0">
        <references count="1">
          <reference field="4294967294" count="1" selected="0">
            <x v="1"/>
          </reference>
        </references>
      </pivotArea>
    </chartFormat>
    <chartFormat chart="5" format="2" series="1">
      <pivotArea type="data" outline="0" fieldPosition="0">
        <references count="1">
          <reference field="4294967294" count="1" selected="0">
            <x v="2"/>
          </reference>
        </references>
      </pivotArea>
    </chartFormat>
    <chartFormat chart="5" format="3" series="1">
      <pivotArea type="data" outline="0" fieldPosition="0">
        <references count="1">
          <reference field="4294967294" count="1" selected="0">
            <x v="3"/>
          </reference>
        </references>
      </pivotArea>
    </chartFormat>
    <chartFormat chart="5" format="4" series="1">
      <pivotArea type="data" outline="0" fieldPosition="0">
        <references count="1">
          <reference field="4294967294" count="1" selected="0">
            <x v="4"/>
          </reference>
        </references>
      </pivotArea>
    </chartFormat>
    <chartFormat chart="5" format="5" series="1">
      <pivotArea type="data" outline="0" fieldPosition="0">
        <references count="1">
          <reference field="4294967294" count="1" selected="0">
            <x v="5"/>
          </reference>
        </references>
      </pivotArea>
    </chartFormat>
    <chartFormat chart="6" format="0" series="1">
      <pivotArea type="data" outline="0" fieldPosition="0">
        <references count="1">
          <reference field="4294967294" count="1" selected="0">
            <x v="0"/>
          </reference>
        </references>
      </pivotArea>
    </chartFormat>
    <chartFormat chart="6" format="1" series="1">
      <pivotArea type="data" outline="0" fieldPosition="0">
        <references count="1">
          <reference field="4294967294" count="1" selected="0">
            <x v="1"/>
          </reference>
        </references>
      </pivotArea>
    </chartFormat>
    <chartFormat chart="6" format="2" series="1">
      <pivotArea type="data" outline="0" fieldPosition="0">
        <references count="1">
          <reference field="4294967294" count="1" selected="0">
            <x v="2"/>
          </reference>
        </references>
      </pivotArea>
    </chartFormat>
    <chartFormat chart="6" format="3" series="1">
      <pivotArea type="data" outline="0" fieldPosition="0">
        <references count="1">
          <reference field="4294967294" count="1" selected="0">
            <x v="3"/>
          </reference>
        </references>
      </pivotArea>
    </chartFormat>
    <chartFormat chart="6" format="4" series="1">
      <pivotArea type="data" outline="0" fieldPosition="0">
        <references count="1">
          <reference field="4294967294" count="1" selected="0">
            <x v="4"/>
          </reference>
        </references>
      </pivotArea>
    </chartFormat>
    <chartFormat chart="6" format="5" series="1">
      <pivotArea type="data" outline="0" fieldPosition="0">
        <references count="1">
          <reference field="4294967294" count="1" selected="0">
            <x v="5"/>
          </reference>
        </references>
      </pivotArea>
    </chartFormat>
    <chartFormat chart="7" format="0" series="1">
      <pivotArea type="data" outline="0" fieldPosition="0">
        <references count="1">
          <reference field="4294967294" count="1" selected="0">
            <x v="0"/>
          </reference>
        </references>
      </pivotArea>
    </chartFormat>
    <chartFormat chart="7" format="1" series="1">
      <pivotArea type="data" outline="0" fieldPosition="0">
        <references count="1">
          <reference field="4294967294" count="1" selected="0">
            <x v="1"/>
          </reference>
        </references>
      </pivotArea>
    </chartFormat>
    <chartFormat chart="7" format="2" series="1">
      <pivotArea type="data" outline="0" fieldPosition="0">
        <references count="1">
          <reference field="4294967294" count="1" selected="0">
            <x v="2"/>
          </reference>
        </references>
      </pivotArea>
    </chartFormat>
    <chartFormat chart="7" format="3" series="1">
      <pivotArea type="data" outline="0" fieldPosition="0">
        <references count="1">
          <reference field="4294967294" count="1" selected="0">
            <x v="3"/>
          </reference>
        </references>
      </pivotArea>
    </chartFormat>
    <chartFormat chart="7" format="4" series="1">
      <pivotArea type="data" outline="0" fieldPosition="0">
        <references count="1">
          <reference field="4294967294" count="1" selected="0">
            <x v="4"/>
          </reference>
        </references>
      </pivotArea>
    </chartFormat>
    <chartFormat chart="7" format="5" series="1">
      <pivotArea type="data" outline="0" fieldPosition="0">
        <references count="1">
          <reference field="4294967294" count="1" selected="0">
            <x v="5"/>
          </reference>
        </references>
      </pivotArea>
    </chartFormat>
    <chartFormat chart="8" format="0" series="1">
      <pivotArea type="data" outline="0" fieldPosition="0">
        <references count="1">
          <reference field="4294967294" count="1" selected="0">
            <x v="0"/>
          </reference>
        </references>
      </pivotArea>
    </chartFormat>
    <chartFormat chart="8" format="1" series="1">
      <pivotArea type="data" outline="0" fieldPosition="0">
        <references count="1">
          <reference field="4294967294" count="1" selected="0">
            <x v="1"/>
          </reference>
        </references>
      </pivotArea>
    </chartFormat>
    <chartFormat chart="8" format="2" series="1">
      <pivotArea type="data" outline="0" fieldPosition="0">
        <references count="1">
          <reference field="4294967294" count="1" selected="0">
            <x v="2"/>
          </reference>
        </references>
      </pivotArea>
    </chartFormat>
    <chartFormat chart="8" format="3" series="1">
      <pivotArea type="data" outline="0" fieldPosition="0">
        <references count="1">
          <reference field="4294967294" count="1" selected="0">
            <x v="3"/>
          </reference>
        </references>
      </pivotArea>
    </chartFormat>
    <chartFormat chart="8" format="4" series="1">
      <pivotArea type="data" outline="0" fieldPosition="0">
        <references count="1">
          <reference field="4294967294" count="1" selected="0">
            <x v="4"/>
          </reference>
        </references>
      </pivotArea>
    </chartFormat>
    <chartFormat chart="8" format="5" series="1">
      <pivotArea type="data" outline="0" fieldPosition="0">
        <references count="1">
          <reference field="4294967294" count="1" selected="0">
            <x v="5"/>
          </reference>
        </references>
      </pivotArea>
    </chartFormat>
    <chartFormat chart="9" format="0" series="1">
      <pivotArea type="data" outline="0" fieldPosition="0">
        <references count="1">
          <reference field="4294967294" count="1" selected="0">
            <x v="0"/>
          </reference>
        </references>
      </pivotArea>
    </chartFormat>
    <chartFormat chart="9" format="1" series="1">
      <pivotArea type="data" outline="0" fieldPosition="0">
        <references count="1">
          <reference field="4294967294" count="1" selected="0">
            <x v="1"/>
          </reference>
        </references>
      </pivotArea>
    </chartFormat>
    <chartFormat chart="9" format="2" series="1">
      <pivotArea type="data" outline="0" fieldPosition="0">
        <references count="1">
          <reference field="4294967294" count="1" selected="0">
            <x v="2"/>
          </reference>
        </references>
      </pivotArea>
    </chartFormat>
    <chartFormat chart="9" format="3" series="1">
      <pivotArea type="data" outline="0" fieldPosition="0">
        <references count="1">
          <reference field="4294967294" count="1" selected="0">
            <x v="3"/>
          </reference>
        </references>
      </pivotArea>
    </chartFormat>
    <chartFormat chart="9" format="4" series="1">
      <pivotArea type="data" outline="0" fieldPosition="0">
        <references count="1">
          <reference field="4294967294" count="1" selected="0">
            <x v="4"/>
          </reference>
        </references>
      </pivotArea>
    </chartFormat>
    <chartFormat chart="9" format="5" series="1">
      <pivotArea type="data" outline="0" fieldPosition="0">
        <references count="1">
          <reference field="4294967294" count="1" selected="0">
            <x v="5"/>
          </reference>
        </references>
      </pivotArea>
    </chartFormat>
    <chartFormat chart="10" format="0" series="1">
      <pivotArea type="data" outline="0" fieldPosition="0">
        <references count="1">
          <reference field="4294967294" count="1" selected="0">
            <x v="0"/>
          </reference>
        </references>
      </pivotArea>
    </chartFormat>
    <chartFormat chart="10" format="1" series="1">
      <pivotArea type="data" outline="0" fieldPosition="0">
        <references count="1">
          <reference field="4294967294" count="1" selected="0">
            <x v="1"/>
          </reference>
        </references>
      </pivotArea>
    </chartFormat>
    <chartFormat chart="10" format="2" series="1">
      <pivotArea type="data" outline="0" fieldPosition="0">
        <references count="1">
          <reference field="4294967294" count="1" selected="0">
            <x v="2"/>
          </reference>
        </references>
      </pivotArea>
    </chartFormat>
    <chartFormat chart="10" format="3" series="1">
      <pivotArea type="data" outline="0" fieldPosition="0">
        <references count="1">
          <reference field="4294967294" count="1" selected="0">
            <x v="3"/>
          </reference>
        </references>
      </pivotArea>
    </chartFormat>
    <chartFormat chart="10" format="4" series="1">
      <pivotArea type="data" outline="0" fieldPosition="0">
        <references count="1">
          <reference field="4294967294" count="1" selected="0">
            <x v="4"/>
          </reference>
        </references>
      </pivotArea>
    </chartFormat>
    <chartFormat chart="10" format="5" series="1">
      <pivotArea type="data" outline="0" fieldPosition="0">
        <references count="1">
          <reference field="4294967294" count="1" selected="0">
            <x v="5"/>
          </reference>
        </references>
      </pivotArea>
    </chartFormat>
    <chartFormat chart="11" format="0" series="1">
      <pivotArea type="data" outline="0" fieldPosition="0">
        <references count="1">
          <reference field="4294967294" count="1" selected="0">
            <x v="0"/>
          </reference>
        </references>
      </pivotArea>
    </chartFormat>
    <chartFormat chart="11" format="1" series="1">
      <pivotArea type="data" outline="0" fieldPosition="0">
        <references count="1">
          <reference field="4294967294" count="1" selected="0">
            <x v="1"/>
          </reference>
        </references>
      </pivotArea>
    </chartFormat>
    <chartFormat chart="11" format="2" series="1">
      <pivotArea type="data" outline="0" fieldPosition="0">
        <references count="1">
          <reference field="4294967294" count="1" selected="0">
            <x v="2"/>
          </reference>
        </references>
      </pivotArea>
    </chartFormat>
    <chartFormat chart="11" format="3" series="1">
      <pivotArea type="data" outline="0" fieldPosition="0">
        <references count="1">
          <reference field="4294967294" count="1" selected="0">
            <x v="3"/>
          </reference>
        </references>
      </pivotArea>
    </chartFormat>
    <chartFormat chart="11" format="4" series="1">
      <pivotArea type="data" outline="0" fieldPosition="0">
        <references count="1">
          <reference field="4294967294" count="1" selected="0">
            <x v="4"/>
          </reference>
        </references>
      </pivotArea>
    </chartFormat>
    <chartFormat chart="11" format="5" series="1">
      <pivotArea type="data" outline="0" fieldPosition="0">
        <references count="1">
          <reference field="4294967294" count="1" selected="0">
            <x v="5"/>
          </reference>
        </references>
      </pivotArea>
    </chartFormat>
    <chartFormat chart="12" format="0" series="1">
      <pivotArea type="data" outline="0" fieldPosition="0">
        <references count="1">
          <reference field="4294967294" count="1" selected="0">
            <x v="0"/>
          </reference>
        </references>
      </pivotArea>
    </chartFormat>
    <chartFormat chart="12" format="1" series="1">
      <pivotArea type="data" outline="0" fieldPosition="0">
        <references count="1">
          <reference field="4294967294" count="1" selected="0">
            <x v="1"/>
          </reference>
        </references>
      </pivotArea>
    </chartFormat>
    <chartFormat chart="12" format="2" series="1">
      <pivotArea type="data" outline="0" fieldPosition="0">
        <references count="1">
          <reference field="4294967294" count="1" selected="0">
            <x v="2"/>
          </reference>
        </references>
      </pivotArea>
    </chartFormat>
    <chartFormat chart="12" format="3" series="1">
      <pivotArea type="data" outline="0" fieldPosition="0">
        <references count="1">
          <reference field="4294967294" count="1" selected="0">
            <x v="3"/>
          </reference>
        </references>
      </pivotArea>
    </chartFormat>
    <chartFormat chart="12" format="4" series="1">
      <pivotArea type="data" outline="0" fieldPosition="0">
        <references count="1">
          <reference field="4294967294" count="1" selected="0">
            <x v="4"/>
          </reference>
        </references>
      </pivotArea>
    </chartFormat>
    <chartFormat chart="12" format="5" series="1">
      <pivotArea type="data" outline="0" fieldPosition="0">
        <references count="1">
          <reference field="4294967294" count="1" selected="0">
            <x v="5"/>
          </reference>
        </references>
      </pivotArea>
    </chartFormat>
    <chartFormat chart="13" format="0" series="1">
      <pivotArea type="data" outline="0" fieldPosition="0">
        <references count="1">
          <reference field="4294967294" count="1" selected="0">
            <x v="0"/>
          </reference>
        </references>
      </pivotArea>
    </chartFormat>
    <chartFormat chart="13" format="1" series="1">
      <pivotArea type="data" outline="0" fieldPosition="0">
        <references count="1">
          <reference field="4294967294" count="1" selected="0">
            <x v="1"/>
          </reference>
        </references>
      </pivotArea>
    </chartFormat>
    <chartFormat chart="13" format="2" series="1">
      <pivotArea type="data" outline="0" fieldPosition="0">
        <references count="1">
          <reference field="4294967294" count="1" selected="0">
            <x v="2"/>
          </reference>
        </references>
      </pivotArea>
    </chartFormat>
    <chartFormat chart="13" format="3" series="1">
      <pivotArea type="data" outline="0" fieldPosition="0">
        <references count="1">
          <reference field="4294967294" count="1" selected="0">
            <x v="3"/>
          </reference>
        </references>
      </pivotArea>
    </chartFormat>
    <chartFormat chart="13" format="4" series="1">
      <pivotArea type="data" outline="0" fieldPosition="0">
        <references count="1">
          <reference field="4294967294" count="1" selected="0">
            <x v="4"/>
          </reference>
        </references>
      </pivotArea>
    </chartFormat>
    <chartFormat chart="13" format="5" series="1">
      <pivotArea type="data" outline="0" fieldPosition="0">
        <references count="1">
          <reference field="4294967294" count="1" selected="0">
            <x v="5"/>
          </reference>
        </references>
      </pivotArea>
    </chartFormat>
    <chartFormat chart="14" format="0" series="1">
      <pivotArea type="data" outline="0" fieldPosition="0">
        <references count="1">
          <reference field="4294967294" count="1" selected="0">
            <x v="0"/>
          </reference>
        </references>
      </pivotArea>
    </chartFormat>
    <chartFormat chart="14" format="1" series="1">
      <pivotArea type="data" outline="0" fieldPosition="0">
        <references count="1">
          <reference field="4294967294" count="1" selected="0">
            <x v="1"/>
          </reference>
        </references>
      </pivotArea>
    </chartFormat>
    <chartFormat chart="14" format="2" series="1">
      <pivotArea type="data" outline="0" fieldPosition="0">
        <references count="1">
          <reference field="4294967294" count="1" selected="0">
            <x v="2"/>
          </reference>
        </references>
      </pivotArea>
    </chartFormat>
    <chartFormat chart="14" format="3" series="1">
      <pivotArea type="data" outline="0" fieldPosition="0">
        <references count="1">
          <reference field="4294967294" count="1" selected="0">
            <x v="3"/>
          </reference>
        </references>
      </pivotArea>
    </chartFormat>
    <chartFormat chart="14" format="4" series="1">
      <pivotArea type="data" outline="0" fieldPosition="0">
        <references count="1">
          <reference field="4294967294" count="1" selected="0">
            <x v="4"/>
          </reference>
        </references>
      </pivotArea>
    </chartFormat>
    <chartFormat chart="14" format="5" series="1">
      <pivotArea type="data" outline="0" fieldPosition="0">
        <references count="1">
          <reference field="4294967294" count="1" selected="0">
            <x v="5"/>
          </reference>
        </references>
      </pivotArea>
    </chartFormat>
    <chartFormat chart="15" format="0" series="1">
      <pivotArea type="data" outline="0" fieldPosition="0">
        <references count="1">
          <reference field="4294967294" count="1" selected="0">
            <x v="0"/>
          </reference>
        </references>
      </pivotArea>
    </chartFormat>
    <chartFormat chart="15" format="1" series="1">
      <pivotArea type="data" outline="0" fieldPosition="0">
        <references count="1">
          <reference field="4294967294" count="1" selected="0">
            <x v="1"/>
          </reference>
        </references>
      </pivotArea>
    </chartFormat>
    <chartFormat chart="15" format="2" series="1">
      <pivotArea type="data" outline="0" fieldPosition="0">
        <references count="1">
          <reference field="4294967294" count="1" selected="0">
            <x v="2"/>
          </reference>
        </references>
      </pivotArea>
    </chartFormat>
    <chartFormat chart="15" format="3" series="1">
      <pivotArea type="data" outline="0" fieldPosition="0">
        <references count="1">
          <reference field="4294967294" count="1" selected="0">
            <x v="3"/>
          </reference>
        </references>
      </pivotArea>
    </chartFormat>
    <chartFormat chart="15" format="4" series="1">
      <pivotArea type="data" outline="0" fieldPosition="0">
        <references count="1">
          <reference field="4294967294" count="1" selected="0">
            <x v="4"/>
          </reference>
        </references>
      </pivotArea>
    </chartFormat>
    <chartFormat chart="15" format="5" series="1">
      <pivotArea type="data" outline="0" fieldPosition="0">
        <references count="1">
          <reference field="4294967294" count="1" selected="0">
            <x v="5"/>
          </reference>
        </references>
      </pivotArea>
    </chartFormat>
    <chartFormat chart="16" format="0" series="1">
      <pivotArea type="data" outline="0" fieldPosition="0">
        <references count="1">
          <reference field="4294967294" count="1" selected="0">
            <x v="0"/>
          </reference>
        </references>
      </pivotArea>
    </chartFormat>
    <chartFormat chart="16" format="1" series="1">
      <pivotArea type="data" outline="0" fieldPosition="0">
        <references count="1">
          <reference field="4294967294" count="1" selected="0">
            <x v="1"/>
          </reference>
        </references>
      </pivotArea>
    </chartFormat>
    <chartFormat chart="16" format="2" series="1">
      <pivotArea type="data" outline="0" fieldPosition="0">
        <references count="1">
          <reference field="4294967294" count="1" selected="0">
            <x v="2"/>
          </reference>
        </references>
      </pivotArea>
    </chartFormat>
    <chartFormat chart="16" format="3" series="1">
      <pivotArea type="data" outline="0" fieldPosition="0">
        <references count="1">
          <reference field="4294967294" count="1" selected="0">
            <x v="3"/>
          </reference>
        </references>
      </pivotArea>
    </chartFormat>
    <chartFormat chart="16" format="4" series="1">
      <pivotArea type="data" outline="0" fieldPosition="0">
        <references count="1">
          <reference field="4294967294" count="1" selected="0">
            <x v="4"/>
          </reference>
        </references>
      </pivotArea>
    </chartFormat>
    <chartFormat chart="16" format="5" series="1">
      <pivotArea type="data" outline="0" fieldPosition="0">
        <references count="1">
          <reference field="4294967294" count="1" selected="0">
            <x v="5"/>
          </reference>
        </references>
      </pivotArea>
    </chartFormat>
    <chartFormat chart="17" format="0" series="1">
      <pivotArea type="data" outline="0" fieldPosition="0">
        <references count="1">
          <reference field="4294967294" count="1" selected="0">
            <x v="0"/>
          </reference>
        </references>
      </pivotArea>
    </chartFormat>
    <chartFormat chart="17" format="1" series="1">
      <pivotArea type="data" outline="0" fieldPosition="0">
        <references count="1">
          <reference field="4294967294" count="1" selected="0">
            <x v="1"/>
          </reference>
        </references>
      </pivotArea>
    </chartFormat>
    <chartFormat chart="17" format="2" series="1">
      <pivotArea type="data" outline="0" fieldPosition="0">
        <references count="1">
          <reference field="4294967294" count="1" selected="0">
            <x v="2"/>
          </reference>
        </references>
      </pivotArea>
    </chartFormat>
    <chartFormat chart="17" format="3" series="1">
      <pivotArea type="data" outline="0" fieldPosition="0">
        <references count="1">
          <reference field="4294967294" count="1" selected="0">
            <x v="3"/>
          </reference>
        </references>
      </pivotArea>
    </chartFormat>
    <chartFormat chart="17" format="4" series="1">
      <pivotArea type="data" outline="0" fieldPosition="0">
        <references count="1">
          <reference field="4294967294" count="1" selected="0">
            <x v="4"/>
          </reference>
        </references>
      </pivotArea>
    </chartFormat>
    <chartFormat chart="17" format="5" series="1">
      <pivotArea type="data" outline="0" fieldPosition="0">
        <references count="1">
          <reference field="4294967294" count="1" selected="0">
            <x v="5"/>
          </reference>
        </references>
      </pivotArea>
    </chartFormat>
    <chartFormat chart="18" format="0" series="1">
      <pivotArea type="data" outline="0" fieldPosition="0">
        <references count="1">
          <reference field="4294967294" count="1" selected="0">
            <x v="0"/>
          </reference>
        </references>
      </pivotArea>
    </chartFormat>
    <chartFormat chart="18" format="1" series="1">
      <pivotArea type="data" outline="0" fieldPosition="0">
        <references count="1">
          <reference field="4294967294" count="1" selected="0">
            <x v="1"/>
          </reference>
        </references>
      </pivotArea>
    </chartFormat>
    <chartFormat chart="18" format="2" series="1">
      <pivotArea type="data" outline="0" fieldPosition="0">
        <references count="1">
          <reference field="4294967294" count="1" selected="0">
            <x v="2"/>
          </reference>
        </references>
      </pivotArea>
    </chartFormat>
    <chartFormat chart="18" format="3" series="1">
      <pivotArea type="data" outline="0" fieldPosition="0">
        <references count="1">
          <reference field="4294967294" count="1" selected="0">
            <x v="3"/>
          </reference>
        </references>
      </pivotArea>
    </chartFormat>
    <chartFormat chart="18" format="4" series="1">
      <pivotArea type="data" outline="0" fieldPosition="0">
        <references count="1">
          <reference field="4294967294" count="1" selected="0">
            <x v="4"/>
          </reference>
        </references>
      </pivotArea>
    </chartFormat>
    <chartFormat chart="18" format="5" series="1">
      <pivotArea type="data" outline="0" fieldPosition="0">
        <references count="1">
          <reference field="4294967294" count="1" selected="0">
            <x v="5"/>
          </reference>
        </references>
      </pivotArea>
    </chartFormat>
    <chartFormat chart="19" format="0" series="1">
      <pivotArea type="data" outline="0" fieldPosition="0">
        <references count="1">
          <reference field="4294967294" count="1" selected="0">
            <x v="0"/>
          </reference>
        </references>
      </pivotArea>
    </chartFormat>
    <chartFormat chart="19" format="1" series="1">
      <pivotArea type="data" outline="0" fieldPosition="0">
        <references count="1">
          <reference field="4294967294" count="1" selected="0">
            <x v="1"/>
          </reference>
        </references>
      </pivotArea>
    </chartFormat>
    <chartFormat chart="19" format="2" series="1">
      <pivotArea type="data" outline="0" fieldPosition="0">
        <references count="1">
          <reference field="4294967294" count="1" selected="0">
            <x v="2"/>
          </reference>
        </references>
      </pivotArea>
    </chartFormat>
    <chartFormat chart="19" format="3" series="1">
      <pivotArea type="data" outline="0" fieldPosition="0">
        <references count="1">
          <reference field="4294967294" count="1" selected="0">
            <x v="3"/>
          </reference>
        </references>
      </pivotArea>
    </chartFormat>
    <chartFormat chart="19" format="4" series="1">
      <pivotArea type="data" outline="0" fieldPosition="0">
        <references count="1">
          <reference field="4294967294" count="1" selected="0">
            <x v="4"/>
          </reference>
        </references>
      </pivotArea>
    </chartFormat>
    <chartFormat chart="19" format="5" series="1">
      <pivotArea type="data" outline="0" fieldPosition="0">
        <references count="1">
          <reference field="4294967294" count="1" selected="0">
            <x v="5"/>
          </reference>
        </references>
      </pivotArea>
    </chartFormat>
    <chartFormat chart="20" format="0" series="1">
      <pivotArea type="data" outline="0" fieldPosition="0">
        <references count="1">
          <reference field="4294967294" count="1" selected="0">
            <x v="0"/>
          </reference>
        </references>
      </pivotArea>
    </chartFormat>
    <chartFormat chart="20" format="1" series="1">
      <pivotArea type="data" outline="0" fieldPosition="0">
        <references count="1">
          <reference field="4294967294" count="1" selected="0">
            <x v="1"/>
          </reference>
        </references>
      </pivotArea>
    </chartFormat>
    <chartFormat chart="20" format="2" series="1">
      <pivotArea type="data" outline="0" fieldPosition="0">
        <references count="1">
          <reference field="4294967294" count="1" selected="0">
            <x v="2"/>
          </reference>
        </references>
      </pivotArea>
    </chartFormat>
    <chartFormat chart="20" format="3" series="1">
      <pivotArea type="data" outline="0" fieldPosition="0">
        <references count="1">
          <reference field="4294967294" count="1" selected="0">
            <x v="3"/>
          </reference>
        </references>
      </pivotArea>
    </chartFormat>
    <chartFormat chart="20" format="4" series="1">
      <pivotArea type="data" outline="0" fieldPosition="0">
        <references count="1">
          <reference field="4294967294" count="1" selected="0">
            <x v="4"/>
          </reference>
        </references>
      </pivotArea>
    </chartFormat>
    <chartFormat chart="20" format="5" series="1">
      <pivotArea type="data" outline="0" fieldPosition="0">
        <references count="1">
          <reference field="4294967294" count="1" selected="0">
            <x v="5"/>
          </reference>
        </references>
      </pivotArea>
    </chartFormat>
    <chartFormat chart="21" format="0" series="1">
      <pivotArea type="data" outline="0" fieldPosition="0">
        <references count="1">
          <reference field="4294967294" count="1" selected="0">
            <x v="0"/>
          </reference>
        </references>
      </pivotArea>
    </chartFormat>
    <chartFormat chart="21" format="1" series="1">
      <pivotArea type="data" outline="0" fieldPosition="0">
        <references count="1">
          <reference field="4294967294" count="1" selected="0">
            <x v="1"/>
          </reference>
        </references>
      </pivotArea>
    </chartFormat>
    <chartFormat chart="21" format="2" series="1">
      <pivotArea type="data" outline="0" fieldPosition="0">
        <references count="1">
          <reference field="4294967294" count="1" selected="0">
            <x v="2"/>
          </reference>
        </references>
      </pivotArea>
    </chartFormat>
    <chartFormat chart="21" format="3" series="1">
      <pivotArea type="data" outline="0" fieldPosition="0">
        <references count="1">
          <reference field="4294967294" count="1" selected="0">
            <x v="3"/>
          </reference>
        </references>
      </pivotArea>
    </chartFormat>
    <chartFormat chart="21" format="4" series="1">
      <pivotArea type="data" outline="0" fieldPosition="0">
        <references count="1">
          <reference field="4294967294" count="1" selected="0">
            <x v="4"/>
          </reference>
        </references>
      </pivotArea>
    </chartFormat>
    <chartFormat chart="21" format="5" series="1">
      <pivotArea type="data" outline="0" fieldPosition="0">
        <references count="1">
          <reference field="4294967294" count="1" selected="0">
            <x v="5"/>
          </reference>
        </references>
      </pivotArea>
    </chartFormat>
    <chartFormat chart="22" format="0" series="1">
      <pivotArea type="data" outline="0" fieldPosition="0">
        <references count="1">
          <reference field="4294967294" count="1" selected="0">
            <x v="0"/>
          </reference>
        </references>
      </pivotArea>
    </chartFormat>
    <chartFormat chart="22" format="1" series="1">
      <pivotArea type="data" outline="0" fieldPosition="0">
        <references count="1">
          <reference field="4294967294" count="1" selected="0">
            <x v="1"/>
          </reference>
        </references>
      </pivotArea>
    </chartFormat>
    <chartFormat chart="22" format="2" series="1">
      <pivotArea type="data" outline="0" fieldPosition="0">
        <references count="1">
          <reference field="4294967294" count="1" selected="0">
            <x v="2"/>
          </reference>
        </references>
      </pivotArea>
    </chartFormat>
    <chartFormat chart="22" format="3" series="1">
      <pivotArea type="data" outline="0" fieldPosition="0">
        <references count="1">
          <reference field="4294967294" count="1" selected="0">
            <x v="3"/>
          </reference>
        </references>
      </pivotArea>
    </chartFormat>
    <chartFormat chart="22" format="4" series="1">
      <pivotArea type="data" outline="0" fieldPosition="0">
        <references count="1">
          <reference field="4294967294" count="1" selected="0">
            <x v="4"/>
          </reference>
        </references>
      </pivotArea>
    </chartFormat>
    <chartFormat chart="22" format="5" series="1">
      <pivotArea type="data" outline="0" fieldPosition="0">
        <references count="1">
          <reference field="4294967294" count="1" selected="0">
            <x v="5"/>
          </reference>
        </references>
      </pivotArea>
    </chartFormat>
    <chartFormat chart="23" format="0" series="1">
      <pivotArea type="data" outline="0" fieldPosition="0">
        <references count="1">
          <reference field="4294967294" count="1" selected="0">
            <x v="0"/>
          </reference>
        </references>
      </pivotArea>
    </chartFormat>
    <chartFormat chart="23" format="1" series="1">
      <pivotArea type="data" outline="0" fieldPosition="0">
        <references count="1">
          <reference field="4294967294" count="1" selected="0">
            <x v="1"/>
          </reference>
        </references>
      </pivotArea>
    </chartFormat>
    <chartFormat chart="23" format="2" series="1">
      <pivotArea type="data" outline="0" fieldPosition="0">
        <references count="1">
          <reference field="4294967294" count="1" selected="0">
            <x v="2"/>
          </reference>
        </references>
      </pivotArea>
    </chartFormat>
    <chartFormat chart="23" format="3" series="1">
      <pivotArea type="data" outline="0" fieldPosition="0">
        <references count="1">
          <reference field="4294967294" count="1" selected="0">
            <x v="3"/>
          </reference>
        </references>
      </pivotArea>
    </chartFormat>
    <chartFormat chart="23" format="4" series="1">
      <pivotArea type="data" outline="0" fieldPosition="0">
        <references count="1">
          <reference field="4294967294" count="1" selected="0">
            <x v="4"/>
          </reference>
        </references>
      </pivotArea>
    </chartFormat>
    <chartFormat chart="23" format="5" series="1">
      <pivotArea type="data" outline="0" fieldPosition="0">
        <references count="1">
          <reference field="4294967294" count="1" selected="0">
            <x v="5"/>
          </reference>
        </references>
      </pivotArea>
    </chartFormat>
    <chartFormat chart="24" format="0" series="1">
      <pivotArea type="data" outline="0" fieldPosition="0">
        <references count="1">
          <reference field="4294967294" count="1" selected="0">
            <x v="0"/>
          </reference>
        </references>
      </pivotArea>
    </chartFormat>
    <chartFormat chart="24" format="1" series="1">
      <pivotArea type="data" outline="0" fieldPosition="0">
        <references count="1">
          <reference field="4294967294" count="1" selected="0">
            <x v="1"/>
          </reference>
        </references>
      </pivotArea>
    </chartFormat>
    <chartFormat chart="24" format="2" series="1">
      <pivotArea type="data" outline="0" fieldPosition="0">
        <references count="1">
          <reference field="4294967294" count="1" selected="0">
            <x v="2"/>
          </reference>
        </references>
      </pivotArea>
    </chartFormat>
    <chartFormat chart="24" format="3" series="1">
      <pivotArea type="data" outline="0" fieldPosition="0">
        <references count="1">
          <reference field="4294967294" count="1" selected="0">
            <x v="3"/>
          </reference>
        </references>
      </pivotArea>
    </chartFormat>
    <chartFormat chart="24" format="4" series="1">
      <pivotArea type="data" outline="0" fieldPosition="0">
        <references count="1">
          <reference field="4294967294" count="1" selected="0">
            <x v="4"/>
          </reference>
        </references>
      </pivotArea>
    </chartFormat>
    <chartFormat chart="24" format="5" series="1">
      <pivotArea type="data" outline="0" fieldPosition="0">
        <references count="1">
          <reference field="4294967294" count="1" selected="0">
            <x v="5"/>
          </reference>
        </references>
      </pivotArea>
    </chartFormat>
    <chartFormat chart="25" format="0" series="1">
      <pivotArea type="data" outline="0" fieldPosition="0">
        <references count="1">
          <reference field="4294967294" count="1" selected="0">
            <x v="0"/>
          </reference>
        </references>
      </pivotArea>
    </chartFormat>
    <chartFormat chart="25" format="1" series="1">
      <pivotArea type="data" outline="0" fieldPosition="0">
        <references count="1">
          <reference field="4294967294" count="1" selected="0">
            <x v="1"/>
          </reference>
        </references>
      </pivotArea>
    </chartFormat>
    <chartFormat chart="25" format="2" series="1">
      <pivotArea type="data" outline="0" fieldPosition="0">
        <references count="1">
          <reference field="4294967294" count="1" selected="0">
            <x v="2"/>
          </reference>
        </references>
      </pivotArea>
    </chartFormat>
    <chartFormat chart="25" format="3" series="1">
      <pivotArea type="data" outline="0" fieldPosition="0">
        <references count="1">
          <reference field="4294967294" count="1" selected="0">
            <x v="3"/>
          </reference>
        </references>
      </pivotArea>
    </chartFormat>
    <chartFormat chart="25" format="4" series="1">
      <pivotArea type="data" outline="0" fieldPosition="0">
        <references count="1">
          <reference field="4294967294" count="1" selected="0">
            <x v="4"/>
          </reference>
        </references>
      </pivotArea>
    </chartFormat>
    <chartFormat chart="25" format="5" series="1">
      <pivotArea type="data" outline="0" fieldPosition="0">
        <references count="1">
          <reference field="4294967294" count="1" selected="0">
            <x v="5"/>
          </reference>
        </references>
      </pivotArea>
    </chartFormat>
    <chartFormat chart="26" format="0" series="1">
      <pivotArea type="data" outline="0" fieldPosition="0">
        <references count="1">
          <reference field="4294967294" count="1" selected="0">
            <x v="0"/>
          </reference>
        </references>
      </pivotArea>
    </chartFormat>
    <chartFormat chart="26" format="1" series="1">
      <pivotArea type="data" outline="0" fieldPosition="0">
        <references count="1">
          <reference field="4294967294" count="1" selected="0">
            <x v="1"/>
          </reference>
        </references>
      </pivotArea>
    </chartFormat>
    <chartFormat chart="26" format="2" series="1">
      <pivotArea type="data" outline="0" fieldPosition="0">
        <references count="1">
          <reference field="4294967294" count="1" selected="0">
            <x v="2"/>
          </reference>
        </references>
      </pivotArea>
    </chartFormat>
    <chartFormat chart="26" format="3" series="1">
      <pivotArea type="data" outline="0" fieldPosition="0">
        <references count="1">
          <reference field="4294967294" count="1" selected="0">
            <x v="3"/>
          </reference>
        </references>
      </pivotArea>
    </chartFormat>
    <chartFormat chart="26" format="4" series="1">
      <pivotArea type="data" outline="0" fieldPosition="0">
        <references count="1">
          <reference field="4294967294" count="1" selected="0">
            <x v="4"/>
          </reference>
        </references>
      </pivotArea>
    </chartFormat>
    <chartFormat chart="26" format="5" series="1">
      <pivotArea type="data" outline="0" fieldPosition="0">
        <references count="1">
          <reference field="4294967294" count="1" selected="0">
            <x v="5"/>
          </reference>
        </references>
      </pivotArea>
    </chartFormat>
    <chartFormat chart="27" format="0" series="1">
      <pivotArea type="data" outline="0" fieldPosition="0">
        <references count="1">
          <reference field="4294967294" count="1" selected="0">
            <x v="0"/>
          </reference>
        </references>
      </pivotArea>
    </chartFormat>
    <chartFormat chart="27" format="1" series="1">
      <pivotArea type="data" outline="0" fieldPosition="0">
        <references count="1">
          <reference field="4294967294" count="1" selected="0">
            <x v="1"/>
          </reference>
        </references>
      </pivotArea>
    </chartFormat>
    <chartFormat chart="27" format="2" series="1">
      <pivotArea type="data" outline="0" fieldPosition="0">
        <references count="1">
          <reference field="4294967294" count="1" selected="0">
            <x v="2"/>
          </reference>
        </references>
      </pivotArea>
    </chartFormat>
    <chartFormat chart="27" format="3" series="1">
      <pivotArea type="data" outline="0" fieldPosition="0">
        <references count="1">
          <reference field="4294967294" count="1" selected="0">
            <x v="3"/>
          </reference>
        </references>
      </pivotArea>
    </chartFormat>
    <chartFormat chart="27" format="4" series="1">
      <pivotArea type="data" outline="0" fieldPosition="0">
        <references count="1">
          <reference field="4294967294" count="1" selected="0">
            <x v="4"/>
          </reference>
        </references>
      </pivotArea>
    </chartFormat>
    <chartFormat chart="27" format="5" series="1">
      <pivotArea type="data" outline="0" fieldPosition="0">
        <references count="1">
          <reference field="4294967294" count="1" selected="0">
            <x v="5"/>
          </reference>
        </references>
      </pivotArea>
    </chartFormat>
    <chartFormat chart="28" format="0" series="1">
      <pivotArea type="data" outline="0" fieldPosition="0">
        <references count="1">
          <reference field="4294967294" count="1" selected="0">
            <x v="0"/>
          </reference>
        </references>
      </pivotArea>
    </chartFormat>
    <chartFormat chart="28" format="1" series="1">
      <pivotArea type="data" outline="0" fieldPosition="0">
        <references count="1">
          <reference field="4294967294" count="1" selected="0">
            <x v="1"/>
          </reference>
        </references>
      </pivotArea>
    </chartFormat>
    <chartFormat chart="28" format="2" series="1">
      <pivotArea type="data" outline="0" fieldPosition="0">
        <references count="1">
          <reference field="4294967294" count="1" selected="0">
            <x v="2"/>
          </reference>
        </references>
      </pivotArea>
    </chartFormat>
    <chartFormat chart="28" format="3" series="1">
      <pivotArea type="data" outline="0" fieldPosition="0">
        <references count="1">
          <reference field="4294967294" count="1" selected="0">
            <x v="3"/>
          </reference>
        </references>
      </pivotArea>
    </chartFormat>
    <chartFormat chart="28" format="4" series="1">
      <pivotArea type="data" outline="0" fieldPosition="0">
        <references count="1">
          <reference field="4294967294" count="1" selected="0">
            <x v="4"/>
          </reference>
        </references>
      </pivotArea>
    </chartFormat>
    <chartFormat chart="28" format="5" series="1">
      <pivotArea type="data" outline="0" fieldPosition="0">
        <references count="1">
          <reference field="4294967294" count="1" selected="0">
            <x v="5"/>
          </reference>
        </references>
      </pivotArea>
    </chartFormat>
    <chartFormat chart="29" format="0" series="1">
      <pivotArea type="data" outline="0" fieldPosition="0">
        <references count="1">
          <reference field="4294967294" count="1" selected="0">
            <x v="0"/>
          </reference>
        </references>
      </pivotArea>
    </chartFormat>
    <chartFormat chart="29" format="1" series="1">
      <pivotArea type="data" outline="0" fieldPosition="0">
        <references count="1">
          <reference field="4294967294" count="1" selected="0">
            <x v="1"/>
          </reference>
        </references>
      </pivotArea>
    </chartFormat>
    <chartFormat chart="29" format="2" series="1">
      <pivotArea type="data" outline="0" fieldPosition="0">
        <references count="1">
          <reference field="4294967294" count="1" selected="0">
            <x v="2"/>
          </reference>
        </references>
      </pivotArea>
    </chartFormat>
    <chartFormat chart="29" format="3" series="1">
      <pivotArea type="data" outline="0" fieldPosition="0">
        <references count="1">
          <reference field="4294967294" count="1" selected="0">
            <x v="3"/>
          </reference>
        </references>
      </pivotArea>
    </chartFormat>
    <chartFormat chart="29" format="4" series="1">
      <pivotArea type="data" outline="0" fieldPosition="0">
        <references count="1">
          <reference field="4294967294" count="1" selected="0">
            <x v="4"/>
          </reference>
        </references>
      </pivotArea>
    </chartFormat>
    <chartFormat chart="29" format="5" series="1">
      <pivotArea type="data" outline="0" fieldPosition="0">
        <references count="1">
          <reference field="4294967294" count="1" selected="0">
            <x v="5"/>
          </reference>
        </references>
      </pivotArea>
    </chartFormat>
    <chartFormat chart="30" format="0" series="1">
      <pivotArea type="data" outline="0" fieldPosition="0">
        <references count="1">
          <reference field="4294967294" count="1" selected="0">
            <x v="0"/>
          </reference>
        </references>
      </pivotArea>
    </chartFormat>
    <chartFormat chart="30" format="1" series="1">
      <pivotArea type="data" outline="0" fieldPosition="0">
        <references count="1">
          <reference field="4294967294" count="1" selected="0">
            <x v="1"/>
          </reference>
        </references>
      </pivotArea>
    </chartFormat>
    <chartFormat chart="30" format="2" series="1">
      <pivotArea type="data" outline="0" fieldPosition="0">
        <references count="1">
          <reference field="4294967294" count="1" selected="0">
            <x v="2"/>
          </reference>
        </references>
      </pivotArea>
    </chartFormat>
    <chartFormat chart="30" format="3" series="1">
      <pivotArea type="data" outline="0" fieldPosition="0">
        <references count="1">
          <reference field="4294967294" count="1" selected="0">
            <x v="3"/>
          </reference>
        </references>
      </pivotArea>
    </chartFormat>
    <chartFormat chart="30" format="4" series="1">
      <pivotArea type="data" outline="0" fieldPosition="0">
        <references count="1">
          <reference field="4294967294" count="1" selected="0">
            <x v="4"/>
          </reference>
        </references>
      </pivotArea>
    </chartFormat>
    <chartFormat chart="30" format="5" series="1">
      <pivotArea type="data" outline="0" fieldPosition="0">
        <references count="1">
          <reference field="4294967294" count="1" selected="0">
            <x v="5"/>
          </reference>
        </references>
      </pivotArea>
    </chartFormat>
    <chartFormat chart="31" format="0" series="1">
      <pivotArea type="data" outline="0" fieldPosition="0">
        <references count="1">
          <reference field="4294967294" count="1" selected="0">
            <x v="0"/>
          </reference>
        </references>
      </pivotArea>
    </chartFormat>
    <chartFormat chart="31" format="1" series="1">
      <pivotArea type="data" outline="0" fieldPosition="0">
        <references count="1">
          <reference field="4294967294" count="1" selected="0">
            <x v="1"/>
          </reference>
        </references>
      </pivotArea>
    </chartFormat>
    <chartFormat chart="31" format="2" series="1">
      <pivotArea type="data" outline="0" fieldPosition="0">
        <references count="1">
          <reference field="4294967294" count="1" selected="0">
            <x v="2"/>
          </reference>
        </references>
      </pivotArea>
    </chartFormat>
    <chartFormat chart="31" format="3" series="1">
      <pivotArea type="data" outline="0" fieldPosition="0">
        <references count="1">
          <reference field="4294967294" count="1" selected="0">
            <x v="3"/>
          </reference>
        </references>
      </pivotArea>
    </chartFormat>
    <chartFormat chart="31" format="4" series="1">
      <pivotArea type="data" outline="0" fieldPosition="0">
        <references count="1">
          <reference field="4294967294" count="1" selected="0">
            <x v="4"/>
          </reference>
        </references>
      </pivotArea>
    </chartFormat>
    <chartFormat chart="31" format="5" series="1">
      <pivotArea type="data" outline="0" fieldPosition="0">
        <references count="1">
          <reference field="4294967294" count="1" selected="0">
            <x v="5"/>
          </reference>
        </references>
      </pivotArea>
    </chartFormat>
    <chartFormat chart="32" format="0" series="1">
      <pivotArea type="data" outline="0" fieldPosition="0">
        <references count="1">
          <reference field="4294967294" count="1" selected="0">
            <x v="0"/>
          </reference>
        </references>
      </pivotArea>
    </chartFormat>
    <chartFormat chart="32" format="1" series="1">
      <pivotArea type="data" outline="0" fieldPosition="0">
        <references count="1">
          <reference field="4294967294" count="1" selected="0">
            <x v="1"/>
          </reference>
        </references>
      </pivotArea>
    </chartFormat>
    <chartFormat chart="32" format="2" series="1">
      <pivotArea type="data" outline="0" fieldPosition="0">
        <references count="1">
          <reference field="4294967294" count="1" selected="0">
            <x v="2"/>
          </reference>
        </references>
      </pivotArea>
    </chartFormat>
    <chartFormat chart="32" format="3" series="1">
      <pivotArea type="data" outline="0" fieldPosition="0">
        <references count="1">
          <reference field="4294967294" count="1" selected="0">
            <x v="3"/>
          </reference>
        </references>
      </pivotArea>
    </chartFormat>
    <chartFormat chart="32" format="4" series="1">
      <pivotArea type="data" outline="0" fieldPosition="0">
        <references count="1">
          <reference field="4294967294" count="1" selected="0">
            <x v="4"/>
          </reference>
        </references>
      </pivotArea>
    </chartFormat>
    <chartFormat chart="32" format="5" series="1">
      <pivotArea type="data" outline="0" fieldPosition="0">
        <references count="1">
          <reference field="4294967294" count="1" selected="0">
            <x v="5"/>
          </reference>
        </references>
      </pivotArea>
    </chartFormat>
    <chartFormat chart="33" format="0" series="1">
      <pivotArea type="data" outline="0" fieldPosition="0">
        <references count="1">
          <reference field="4294967294" count="1" selected="0">
            <x v="0"/>
          </reference>
        </references>
      </pivotArea>
    </chartFormat>
    <chartFormat chart="33" format="1" series="1">
      <pivotArea type="data" outline="0" fieldPosition="0">
        <references count="1">
          <reference field="4294967294" count="1" selected="0">
            <x v="1"/>
          </reference>
        </references>
      </pivotArea>
    </chartFormat>
    <chartFormat chart="33" format="2" series="1">
      <pivotArea type="data" outline="0" fieldPosition="0">
        <references count="1">
          <reference field="4294967294" count="1" selected="0">
            <x v="2"/>
          </reference>
        </references>
      </pivotArea>
    </chartFormat>
    <chartFormat chart="33" format="3" series="1">
      <pivotArea type="data" outline="0" fieldPosition="0">
        <references count="1">
          <reference field="4294967294" count="1" selected="0">
            <x v="3"/>
          </reference>
        </references>
      </pivotArea>
    </chartFormat>
    <chartFormat chart="33" format="4" series="1">
      <pivotArea type="data" outline="0" fieldPosition="0">
        <references count="1">
          <reference field="4294967294" count="1" selected="0">
            <x v="4"/>
          </reference>
        </references>
      </pivotArea>
    </chartFormat>
    <chartFormat chart="33" format="5" series="1">
      <pivotArea type="data" outline="0" fieldPosition="0">
        <references count="1">
          <reference field="4294967294" count="1" selected="0">
            <x v="5"/>
          </reference>
        </references>
      </pivotArea>
    </chartFormat>
    <chartFormat chart="34" format="0" series="1">
      <pivotArea type="data" outline="0" fieldPosition="0">
        <references count="1">
          <reference field="4294967294" count="1" selected="0">
            <x v="0"/>
          </reference>
        </references>
      </pivotArea>
    </chartFormat>
    <chartFormat chart="34" format="1" series="1">
      <pivotArea type="data" outline="0" fieldPosition="0">
        <references count="1">
          <reference field="4294967294" count="1" selected="0">
            <x v="1"/>
          </reference>
        </references>
      </pivotArea>
    </chartFormat>
    <chartFormat chart="34" format="2" series="1">
      <pivotArea type="data" outline="0" fieldPosition="0">
        <references count="1">
          <reference field="4294967294" count="1" selected="0">
            <x v="2"/>
          </reference>
        </references>
      </pivotArea>
    </chartFormat>
    <chartFormat chart="34" format="3" series="1">
      <pivotArea type="data" outline="0" fieldPosition="0">
        <references count="1">
          <reference field="4294967294" count="1" selected="0">
            <x v="3"/>
          </reference>
        </references>
      </pivotArea>
    </chartFormat>
    <chartFormat chart="34" format="4" series="1">
      <pivotArea type="data" outline="0" fieldPosition="0">
        <references count="1">
          <reference field="4294967294" count="1" selected="0">
            <x v="4"/>
          </reference>
        </references>
      </pivotArea>
    </chartFormat>
    <chartFormat chart="34" format="5" series="1">
      <pivotArea type="data" outline="0" fieldPosition="0">
        <references count="1">
          <reference field="4294967294" count="1" selected="0">
            <x v="5"/>
          </reference>
        </references>
      </pivotArea>
    </chartFormat>
    <chartFormat chart="35" format="0" series="1">
      <pivotArea type="data" outline="0" fieldPosition="0">
        <references count="1">
          <reference field="4294967294" count="1" selected="0">
            <x v="0"/>
          </reference>
        </references>
      </pivotArea>
    </chartFormat>
    <chartFormat chart="35" format="1" series="1">
      <pivotArea type="data" outline="0" fieldPosition="0">
        <references count="1">
          <reference field="4294967294" count="1" selected="0">
            <x v="1"/>
          </reference>
        </references>
      </pivotArea>
    </chartFormat>
    <chartFormat chart="35" format="2" series="1">
      <pivotArea type="data" outline="0" fieldPosition="0">
        <references count="1">
          <reference field="4294967294" count="1" selected="0">
            <x v="2"/>
          </reference>
        </references>
      </pivotArea>
    </chartFormat>
    <chartFormat chart="35" format="3" series="1">
      <pivotArea type="data" outline="0" fieldPosition="0">
        <references count="1">
          <reference field="4294967294" count="1" selected="0">
            <x v="3"/>
          </reference>
        </references>
      </pivotArea>
    </chartFormat>
    <chartFormat chart="35" format="4" series="1">
      <pivotArea type="data" outline="0" fieldPosition="0">
        <references count="1">
          <reference field="4294967294" count="1" selected="0">
            <x v="4"/>
          </reference>
        </references>
      </pivotArea>
    </chartFormat>
    <chartFormat chart="35" format="5" series="1">
      <pivotArea type="data" outline="0" fieldPosition="0">
        <references count="1">
          <reference field="4294967294" count="1" selected="0">
            <x v="5"/>
          </reference>
        </references>
      </pivotArea>
    </chartFormat>
    <chartFormat chart="36" format="0" series="1">
      <pivotArea type="data" outline="0" fieldPosition="0">
        <references count="1">
          <reference field="4294967294" count="1" selected="0">
            <x v="0"/>
          </reference>
        </references>
      </pivotArea>
    </chartFormat>
    <chartFormat chart="36" format="1" series="1">
      <pivotArea type="data" outline="0" fieldPosition="0">
        <references count="1">
          <reference field="4294967294" count="1" selected="0">
            <x v="1"/>
          </reference>
        </references>
      </pivotArea>
    </chartFormat>
    <chartFormat chart="36" format="2" series="1">
      <pivotArea type="data" outline="0" fieldPosition="0">
        <references count="1">
          <reference field="4294967294" count="1" selected="0">
            <x v="2"/>
          </reference>
        </references>
      </pivotArea>
    </chartFormat>
    <chartFormat chart="36" format="3" series="1">
      <pivotArea type="data" outline="0" fieldPosition="0">
        <references count="1">
          <reference field="4294967294" count="1" selected="0">
            <x v="3"/>
          </reference>
        </references>
      </pivotArea>
    </chartFormat>
    <chartFormat chart="36" format="4" series="1">
      <pivotArea type="data" outline="0" fieldPosition="0">
        <references count="1">
          <reference field="4294967294" count="1" selected="0">
            <x v="4"/>
          </reference>
        </references>
      </pivotArea>
    </chartFormat>
    <chartFormat chart="36" format="5" series="1">
      <pivotArea type="data" outline="0" fieldPosition="0">
        <references count="1">
          <reference field="4294967294" count="1" selected="0">
            <x v="5"/>
          </reference>
        </references>
      </pivotArea>
    </chartFormat>
    <chartFormat chart="37" format="0" series="1">
      <pivotArea type="data" outline="0" fieldPosition="0">
        <references count="1">
          <reference field="4294967294" count="1" selected="0">
            <x v="0"/>
          </reference>
        </references>
      </pivotArea>
    </chartFormat>
    <chartFormat chart="37" format="1" series="1">
      <pivotArea type="data" outline="0" fieldPosition="0">
        <references count="1">
          <reference field="4294967294" count="1" selected="0">
            <x v="1"/>
          </reference>
        </references>
      </pivotArea>
    </chartFormat>
    <chartFormat chart="37" format="2" series="1">
      <pivotArea type="data" outline="0" fieldPosition="0">
        <references count="1">
          <reference field="4294967294" count="1" selected="0">
            <x v="2"/>
          </reference>
        </references>
      </pivotArea>
    </chartFormat>
    <chartFormat chart="37" format="3" series="1">
      <pivotArea type="data" outline="0" fieldPosition="0">
        <references count="1">
          <reference field="4294967294" count="1" selected="0">
            <x v="3"/>
          </reference>
        </references>
      </pivotArea>
    </chartFormat>
    <chartFormat chart="37" format="4" series="1">
      <pivotArea type="data" outline="0" fieldPosition="0">
        <references count="1">
          <reference field="4294967294" count="1" selected="0">
            <x v="4"/>
          </reference>
        </references>
      </pivotArea>
    </chartFormat>
    <chartFormat chart="37" format="5" series="1">
      <pivotArea type="data" outline="0" fieldPosition="0">
        <references count="1">
          <reference field="4294967294" count="1" selected="0">
            <x v="5"/>
          </reference>
        </references>
      </pivotArea>
    </chartFormat>
    <chartFormat chart="38" format="0" series="1">
      <pivotArea type="data" outline="0" fieldPosition="0">
        <references count="1">
          <reference field="4294967294" count="1" selected="0">
            <x v="0"/>
          </reference>
        </references>
      </pivotArea>
    </chartFormat>
    <chartFormat chart="38" format="1" series="1">
      <pivotArea type="data" outline="0" fieldPosition="0">
        <references count="1">
          <reference field="4294967294" count="1" selected="0">
            <x v="1"/>
          </reference>
        </references>
      </pivotArea>
    </chartFormat>
    <chartFormat chart="38" format="2" series="1">
      <pivotArea type="data" outline="0" fieldPosition="0">
        <references count="1">
          <reference field="4294967294" count="1" selected="0">
            <x v="2"/>
          </reference>
        </references>
      </pivotArea>
    </chartFormat>
    <chartFormat chart="38" format="3" series="1">
      <pivotArea type="data" outline="0" fieldPosition="0">
        <references count="1">
          <reference field="4294967294" count="1" selected="0">
            <x v="3"/>
          </reference>
        </references>
      </pivotArea>
    </chartFormat>
    <chartFormat chart="38" format="4" series="1">
      <pivotArea type="data" outline="0" fieldPosition="0">
        <references count="1">
          <reference field="4294967294" count="1" selected="0">
            <x v="4"/>
          </reference>
        </references>
      </pivotArea>
    </chartFormat>
    <chartFormat chart="38" format="5" series="1">
      <pivotArea type="data" outline="0" fieldPosition="0">
        <references count="1">
          <reference field="4294967294" count="1" selected="0">
            <x v="5"/>
          </reference>
        </references>
      </pivotArea>
    </chartFormat>
    <chartFormat chart="39" format="0" series="1">
      <pivotArea type="data" outline="0" fieldPosition="0">
        <references count="1">
          <reference field="4294967294" count="1" selected="0">
            <x v="0"/>
          </reference>
        </references>
      </pivotArea>
    </chartFormat>
    <chartFormat chart="39" format="1" series="1">
      <pivotArea type="data" outline="0" fieldPosition="0">
        <references count="1">
          <reference field="4294967294" count="1" selected="0">
            <x v="1"/>
          </reference>
        </references>
      </pivotArea>
    </chartFormat>
    <chartFormat chart="39" format="2" series="1">
      <pivotArea type="data" outline="0" fieldPosition="0">
        <references count="1">
          <reference field="4294967294" count="1" selected="0">
            <x v="2"/>
          </reference>
        </references>
      </pivotArea>
    </chartFormat>
    <chartFormat chart="39" format="3" series="1">
      <pivotArea type="data" outline="0" fieldPosition="0">
        <references count="1">
          <reference field="4294967294" count="1" selected="0">
            <x v="3"/>
          </reference>
        </references>
      </pivotArea>
    </chartFormat>
    <chartFormat chart="39" format="4" series="1">
      <pivotArea type="data" outline="0" fieldPosition="0">
        <references count="1">
          <reference field="4294967294" count="1" selected="0">
            <x v="4"/>
          </reference>
        </references>
      </pivotArea>
    </chartFormat>
    <chartFormat chart="39" format="5" series="1">
      <pivotArea type="data" outline="0" fieldPosition="0">
        <references count="1">
          <reference field="4294967294" count="1" selected="0">
            <x v="5"/>
          </reference>
        </references>
      </pivotArea>
    </chartFormat>
    <chartFormat chart="40" format="0" series="1">
      <pivotArea type="data" outline="0" fieldPosition="0">
        <references count="1">
          <reference field="4294967294" count="1" selected="0">
            <x v="0"/>
          </reference>
        </references>
      </pivotArea>
    </chartFormat>
    <chartFormat chart="40" format="1" series="1">
      <pivotArea type="data" outline="0" fieldPosition="0">
        <references count="1">
          <reference field="4294967294" count="1" selected="0">
            <x v="1"/>
          </reference>
        </references>
      </pivotArea>
    </chartFormat>
    <chartFormat chart="40" format="2" series="1">
      <pivotArea type="data" outline="0" fieldPosition="0">
        <references count="1">
          <reference field="4294967294" count="1" selected="0">
            <x v="2"/>
          </reference>
        </references>
      </pivotArea>
    </chartFormat>
    <chartFormat chart="40" format="3" series="1">
      <pivotArea type="data" outline="0" fieldPosition="0">
        <references count="1">
          <reference field="4294967294" count="1" selected="0">
            <x v="3"/>
          </reference>
        </references>
      </pivotArea>
    </chartFormat>
    <chartFormat chart="40" format="4" series="1">
      <pivotArea type="data" outline="0" fieldPosition="0">
        <references count="1">
          <reference field="4294967294" count="1" selected="0">
            <x v="4"/>
          </reference>
        </references>
      </pivotArea>
    </chartFormat>
    <chartFormat chart="40" format="5" series="1">
      <pivotArea type="data" outline="0" fieldPosition="0">
        <references count="1">
          <reference field="4294967294" count="1" selected="0">
            <x v="5"/>
          </reference>
        </references>
      </pivotArea>
    </chartFormat>
    <chartFormat chart="40" format="6">
      <pivotArea type="data" outline="0" fieldPosition="0">
        <references count="3">
          <reference field="4294967294" count="1" selected="0">
            <x v="4"/>
          </reference>
          <reference field="2" count="1" selected="0">
            <x v="10"/>
          </reference>
          <reference field="3" count="1" selected="0">
            <x v="6"/>
          </reference>
        </references>
      </pivotArea>
    </chartFormat>
    <chartFormat chart="40" format="7">
      <pivotArea type="data" outline="0" fieldPosition="0">
        <references count="3">
          <reference field="4294967294" count="1" selected="0">
            <x v="4"/>
          </reference>
          <reference field="2" count="1" selected="0">
            <x v="10"/>
          </reference>
          <reference field="3" count="1" selected="0">
            <x v="7"/>
          </reference>
        </references>
      </pivotArea>
    </chartFormat>
    <chartFormat chart="40" format="8">
      <pivotArea type="data" outline="0" fieldPosition="0">
        <references count="3">
          <reference field="4294967294" count="1" selected="0">
            <x v="4"/>
          </reference>
          <reference field="2" count="1" selected="0">
            <x v="10"/>
          </reference>
          <reference field="3" count="1" selected="0">
            <x v="9"/>
          </reference>
        </references>
      </pivotArea>
    </chartFormat>
    <chartFormat chart="40" format="9">
      <pivotArea type="data" outline="0" fieldPosition="0">
        <references count="3">
          <reference field="4294967294" count="1" selected="0">
            <x v="4"/>
          </reference>
          <reference field="2" count="1" selected="0">
            <x v="10"/>
          </reference>
          <reference field="3" count="1" selected="0">
            <x v="11"/>
          </reference>
        </references>
      </pivotArea>
    </chartFormat>
    <chartFormat chart="40" format="10">
      <pivotArea type="data" outline="0" fieldPosition="0">
        <references count="3">
          <reference field="4294967294" count="1" selected="0">
            <x v="4"/>
          </reference>
          <reference field="2" count="1" selected="0">
            <x v="10"/>
          </reference>
          <reference field="3" count="1" selected="0">
            <x v="12"/>
          </reference>
        </references>
      </pivotArea>
    </chartFormat>
    <chartFormat chart="40" format="11">
      <pivotArea type="data" outline="0" fieldPosition="0">
        <references count="3">
          <reference field="4294967294" count="1" selected="0">
            <x v="4"/>
          </reference>
          <reference field="2" count="1" selected="0">
            <x v="10"/>
          </reference>
          <reference field="3" count="1" selected="0">
            <x v="15"/>
          </reference>
        </references>
      </pivotArea>
    </chartFormat>
    <chartFormat chart="40" format="12">
      <pivotArea type="data" outline="0" fieldPosition="0">
        <references count="3">
          <reference field="4294967294" count="1" selected="0">
            <x v="4"/>
          </reference>
          <reference field="2" count="1" selected="0">
            <x v="10"/>
          </reference>
          <reference field="3" count="1" selected="0">
            <x v="16"/>
          </reference>
        </references>
      </pivotArea>
    </chartFormat>
    <chartFormat chart="40" format="13">
      <pivotArea type="data" outline="0" fieldPosition="0">
        <references count="3">
          <reference field="4294967294" count="1" selected="0">
            <x v="4"/>
          </reference>
          <reference field="2" count="1" selected="0">
            <x v="10"/>
          </reference>
          <reference field="3" count="1" selected="0">
            <x v="18"/>
          </reference>
        </references>
      </pivotArea>
    </chartFormat>
    <chartFormat chart="40" format="14">
      <pivotArea type="data" outline="0" fieldPosition="0">
        <references count="3">
          <reference field="4294967294" count="1" selected="0">
            <x v="4"/>
          </reference>
          <reference field="2" count="1" selected="0">
            <x v="13"/>
          </reference>
          <reference field="3" count="1" selected="0">
            <x v="6"/>
          </reference>
        </references>
      </pivotArea>
    </chartFormat>
    <chartFormat chart="40" format="15">
      <pivotArea type="data" outline="0" fieldPosition="0">
        <references count="3">
          <reference field="4294967294" count="1" selected="0">
            <x v="4"/>
          </reference>
          <reference field="2" count="1" selected="0">
            <x v="13"/>
          </reference>
          <reference field="3" count="1" selected="0">
            <x v="7"/>
          </reference>
        </references>
      </pivotArea>
    </chartFormat>
    <chartFormat chart="40" format="16">
      <pivotArea type="data" outline="0" fieldPosition="0">
        <references count="3">
          <reference field="4294967294" count="1" selected="0">
            <x v="4"/>
          </reference>
          <reference field="2" count="1" selected="0">
            <x v="13"/>
          </reference>
          <reference field="3" count="1" selected="0">
            <x v="8"/>
          </reference>
        </references>
      </pivotArea>
    </chartFormat>
    <chartFormat chart="40" format="17">
      <pivotArea type="data" outline="0" fieldPosition="0">
        <references count="3">
          <reference field="4294967294" count="1" selected="0">
            <x v="4"/>
          </reference>
          <reference field="2" count="1" selected="0">
            <x v="13"/>
          </reference>
          <reference field="3" count="1" selected="0">
            <x v="9"/>
          </reference>
        </references>
      </pivotArea>
    </chartFormat>
    <chartFormat chart="40" format="18">
      <pivotArea type="data" outline="0" fieldPosition="0">
        <references count="3">
          <reference field="4294967294" count="1" selected="0">
            <x v="4"/>
          </reference>
          <reference field="2" count="1" selected="0">
            <x v="13"/>
          </reference>
          <reference field="3" count="1" selected="0">
            <x v="10"/>
          </reference>
        </references>
      </pivotArea>
    </chartFormat>
    <chartFormat chart="40" format="19">
      <pivotArea type="data" outline="0" fieldPosition="0">
        <references count="3">
          <reference field="4294967294" count="1" selected="0">
            <x v="4"/>
          </reference>
          <reference field="2" count="1" selected="0">
            <x v="13"/>
          </reference>
          <reference field="3" count="1" selected="0">
            <x v="11"/>
          </reference>
        </references>
      </pivotArea>
    </chartFormat>
    <chartFormat chart="40" format="20">
      <pivotArea type="data" outline="0" fieldPosition="0">
        <references count="3">
          <reference field="4294967294" count="1" selected="0">
            <x v="4"/>
          </reference>
          <reference field="2" count="1" selected="0">
            <x v="13"/>
          </reference>
          <reference field="3" count="1" selected="0">
            <x v="12"/>
          </reference>
        </references>
      </pivotArea>
    </chartFormat>
    <chartFormat chart="40" format="21">
      <pivotArea type="data" outline="0" fieldPosition="0">
        <references count="3">
          <reference field="4294967294" count="1" selected="0">
            <x v="4"/>
          </reference>
          <reference field="2" count="1" selected="0">
            <x v="13"/>
          </reference>
          <reference field="3" count="1" selected="0">
            <x v="15"/>
          </reference>
        </references>
      </pivotArea>
    </chartFormat>
    <chartFormat chart="40" format="22">
      <pivotArea type="data" outline="0" fieldPosition="0">
        <references count="3">
          <reference field="4294967294" count="1" selected="0">
            <x v="4"/>
          </reference>
          <reference field="2" count="1" selected="0">
            <x v="13"/>
          </reference>
          <reference field="3" count="1" selected="0">
            <x v="16"/>
          </reference>
        </references>
      </pivotArea>
    </chartFormat>
    <chartFormat chart="40" format="23">
      <pivotArea type="data" outline="0" fieldPosition="0">
        <references count="3">
          <reference field="4294967294" count="1" selected="0">
            <x v="4"/>
          </reference>
          <reference field="2" count="1" selected="0">
            <x v="13"/>
          </reference>
          <reference field="3" count="1" selected="0">
            <x v="18"/>
          </reference>
        </references>
      </pivotArea>
    </chartFormat>
    <chartFormat chart="40" format="24">
      <pivotArea type="data" outline="0" fieldPosition="0">
        <references count="3">
          <reference field="4294967294" count="1" selected="0">
            <x v="4"/>
          </reference>
          <reference field="2" count="1" selected="0">
            <x v="15"/>
          </reference>
          <reference field="3" count="1" selected="0">
            <x v="6"/>
          </reference>
        </references>
      </pivotArea>
    </chartFormat>
    <chartFormat chart="40" format="25">
      <pivotArea type="data" outline="0" fieldPosition="0">
        <references count="3">
          <reference field="4294967294" count="1" selected="0">
            <x v="4"/>
          </reference>
          <reference field="2" count="1" selected="0">
            <x v="15"/>
          </reference>
          <reference field="3" count="1" selected="0">
            <x v="7"/>
          </reference>
        </references>
      </pivotArea>
    </chartFormat>
    <chartFormat chart="40" format="26">
      <pivotArea type="data" outline="0" fieldPosition="0">
        <references count="3">
          <reference field="4294967294" count="1" selected="0">
            <x v="4"/>
          </reference>
          <reference field="2" count="1" selected="0">
            <x v="15"/>
          </reference>
          <reference field="3" count="1" selected="0">
            <x v="8"/>
          </reference>
        </references>
      </pivotArea>
    </chartFormat>
    <chartFormat chart="40" format="27">
      <pivotArea type="data" outline="0" fieldPosition="0">
        <references count="3">
          <reference field="4294967294" count="1" selected="0">
            <x v="4"/>
          </reference>
          <reference field="2" count="1" selected="0">
            <x v="15"/>
          </reference>
          <reference field="3" count="1" selected="0">
            <x v="9"/>
          </reference>
        </references>
      </pivotArea>
    </chartFormat>
    <chartFormat chart="40" format="28">
      <pivotArea type="data" outline="0" fieldPosition="0">
        <references count="3">
          <reference field="4294967294" count="1" selected="0">
            <x v="4"/>
          </reference>
          <reference field="2" count="1" selected="0">
            <x v="15"/>
          </reference>
          <reference field="3" count="1" selected="0">
            <x v="11"/>
          </reference>
        </references>
      </pivotArea>
    </chartFormat>
    <chartFormat chart="40" format="29">
      <pivotArea type="data" outline="0" fieldPosition="0">
        <references count="3">
          <reference field="4294967294" count="1" selected="0">
            <x v="4"/>
          </reference>
          <reference field="2" count="1" selected="0">
            <x v="15"/>
          </reference>
          <reference field="3" count="1" selected="0">
            <x v="12"/>
          </reference>
        </references>
      </pivotArea>
    </chartFormat>
    <chartFormat chart="40" format="30">
      <pivotArea type="data" outline="0" fieldPosition="0">
        <references count="3">
          <reference field="4294967294" count="1" selected="0">
            <x v="4"/>
          </reference>
          <reference field="2" count="1" selected="0">
            <x v="15"/>
          </reference>
          <reference field="3" count="1" selected="0">
            <x v="15"/>
          </reference>
        </references>
      </pivotArea>
    </chartFormat>
    <chartFormat chart="40" format="31">
      <pivotArea type="data" outline="0" fieldPosition="0">
        <references count="3">
          <reference field="4294967294" count="1" selected="0">
            <x v="4"/>
          </reference>
          <reference field="2" count="1" selected="0">
            <x v="15"/>
          </reference>
          <reference field="3" count="1" selected="0">
            <x v="16"/>
          </reference>
        </references>
      </pivotArea>
    </chartFormat>
    <chartFormat chart="40" format="32">
      <pivotArea type="data" outline="0" fieldPosition="0">
        <references count="3">
          <reference field="4294967294" count="1" selected="0">
            <x v="4"/>
          </reference>
          <reference field="2" count="1" selected="0">
            <x v="15"/>
          </reference>
          <reference field="3" count="1" selected="0">
            <x v="18"/>
          </reference>
        </references>
      </pivotArea>
    </chartFormat>
    <chartFormat chart="40" format="33">
      <pivotArea type="data" outline="0" fieldPosition="0">
        <references count="3">
          <reference field="4294967294" count="1" selected="0">
            <x v="4"/>
          </reference>
          <reference field="2" count="1" selected="0">
            <x v="3"/>
          </reference>
          <reference field="3" count="1" selected="0">
            <x v="7"/>
          </reference>
        </references>
      </pivotArea>
    </chartFormat>
    <chartFormat chart="40" format="34">
      <pivotArea type="data" outline="0" fieldPosition="0">
        <references count="3">
          <reference field="4294967294" count="1" selected="0">
            <x v="4"/>
          </reference>
          <reference field="2" count="1" selected="0">
            <x v="3"/>
          </reference>
          <reference field="3" count="1" selected="0">
            <x v="8"/>
          </reference>
        </references>
      </pivotArea>
    </chartFormat>
    <chartFormat chart="40" format="35">
      <pivotArea type="data" outline="0" fieldPosition="0">
        <references count="3">
          <reference field="4294967294" count="1" selected="0">
            <x v="4"/>
          </reference>
          <reference field="2" count="1" selected="0">
            <x v="3"/>
          </reference>
          <reference field="3" count="1" selected="0">
            <x v="9"/>
          </reference>
        </references>
      </pivotArea>
    </chartFormat>
    <chartFormat chart="40" format="36">
      <pivotArea type="data" outline="0" fieldPosition="0">
        <references count="3">
          <reference field="4294967294" count="1" selected="0">
            <x v="4"/>
          </reference>
          <reference field="2" count="1" selected="0">
            <x v="3"/>
          </reference>
          <reference field="3" count="1" selected="0">
            <x v="11"/>
          </reference>
        </references>
      </pivotArea>
    </chartFormat>
    <chartFormat chart="40" format="37">
      <pivotArea type="data" outline="0" fieldPosition="0">
        <references count="3">
          <reference field="4294967294" count="1" selected="0">
            <x v="4"/>
          </reference>
          <reference field="2" count="1" selected="0">
            <x v="3"/>
          </reference>
          <reference field="3" count="1" selected="0">
            <x v="12"/>
          </reference>
        </references>
      </pivotArea>
    </chartFormat>
    <chartFormat chart="40" format="38">
      <pivotArea type="data" outline="0" fieldPosition="0">
        <references count="3">
          <reference field="4294967294" count="1" selected="0">
            <x v="4"/>
          </reference>
          <reference field="2" count="1" selected="0">
            <x v="3"/>
          </reference>
          <reference field="3" count="1" selected="0">
            <x v="16"/>
          </reference>
        </references>
      </pivotArea>
    </chartFormat>
    <chartFormat chart="40" format="39">
      <pivotArea type="data" outline="0" fieldPosition="0">
        <references count="3">
          <reference field="4294967294" count="1" selected="0">
            <x v="4"/>
          </reference>
          <reference field="2" count="1" selected="0">
            <x v="9"/>
          </reference>
          <reference field="3" count="1" selected="0">
            <x v="7"/>
          </reference>
        </references>
      </pivotArea>
    </chartFormat>
    <chartFormat chart="40" format="40">
      <pivotArea type="data" outline="0" fieldPosition="0">
        <references count="3">
          <reference field="4294967294" count="1" selected="0">
            <x v="4"/>
          </reference>
          <reference field="2" count="1" selected="0">
            <x v="9"/>
          </reference>
          <reference field="3" count="1" selected="0">
            <x v="8"/>
          </reference>
        </references>
      </pivotArea>
    </chartFormat>
    <chartFormat chart="40" format="41">
      <pivotArea type="data" outline="0" fieldPosition="0">
        <references count="3">
          <reference field="4294967294" count="1" selected="0">
            <x v="4"/>
          </reference>
          <reference field="2" count="1" selected="0">
            <x v="9"/>
          </reference>
          <reference field="3" count="1" selected="0">
            <x v="11"/>
          </reference>
        </references>
      </pivotArea>
    </chartFormat>
    <chartFormat chart="40" format="42">
      <pivotArea type="data" outline="0" fieldPosition="0">
        <references count="3">
          <reference field="4294967294" count="1" selected="0">
            <x v="4"/>
          </reference>
          <reference field="2" count="1" selected="0">
            <x v="9"/>
          </reference>
          <reference field="3" count="1" selected="0">
            <x v="12"/>
          </reference>
        </references>
      </pivotArea>
    </chartFormat>
    <chartFormat chart="40" format="43">
      <pivotArea type="data" outline="0" fieldPosition="0">
        <references count="3">
          <reference field="4294967294" count="1" selected="0">
            <x v="4"/>
          </reference>
          <reference field="2" count="1" selected="0">
            <x v="11"/>
          </reference>
          <reference field="3" count="1" selected="0">
            <x v="6"/>
          </reference>
        </references>
      </pivotArea>
    </chartFormat>
    <chartFormat chart="40" format="44">
      <pivotArea type="data" outline="0" fieldPosition="0">
        <references count="3">
          <reference field="4294967294" count="1" selected="0">
            <x v="4"/>
          </reference>
          <reference field="2" count="1" selected="0">
            <x v="11"/>
          </reference>
          <reference field="3" count="1" selected="0">
            <x v="7"/>
          </reference>
        </references>
      </pivotArea>
    </chartFormat>
    <chartFormat chart="40" format="45">
      <pivotArea type="data" outline="0" fieldPosition="0">
        <references count="3">
          <reference field="4294967294" count="1" selected="0">
            <x v="4"/>
          </reference>
          <reference field="2" count="1" selected="0">
            <x v="11"/>
          </reference>
          <reference field="3" count="1" selected="0">
            <x v="8"/>
          </reference>
        </references>
      </pivotArea>
    </chartFormat>
    <chartFormat chart="40" format="46">
      <pivotArea type="data" outline="0" fieldPosition="0">
        <references count="3">
          <reference field="4294967294" count="1" selected="0">
            <x v="4"/>
          </reference>
          <reference field="2" count="1" selected="0">
            <x v="11"/>
          </reference>
          <reference field="3" count="1" selected="0">
            <x v="9"/>
          </reference>
        </references>
      </pivotArea>
    </chartFormat>
    <chartFormat chart="40" format="47">
      <pivotArea type="data" outline="0" fieldPosition="0">
        <references count="3">
          <reference field="4294967294" count="1" selected="0">
            <x v="4"/>
          </reference>
          <reference field="2" count="1" selected="0">
            <x v="11"/>
          </reference>
          <reference field="3" count="1" selected="0">
            <x v="10"/>
          </reference>
        </references>
      </pivotArea>
    </chartFormat>
    <chartFormat chart="40" format="48">
      <pivotArea type="data" outline="0" fieldPosition="0">
        <references count="3">
          <reference field="4294967294" count="1" selected="0">
            <x v="4"/>
          </reference>
          <reference field="2" count="1" selected="0">
            <x v="11"/>
          </reference>
          <reference field="3" count="1" selected="0">
            <x v="11"/>
          </reference>
        </references>
      </pivotArea>
    </chartFormat>
    <chartFormat chart="40" format="49">
      <pivotArea type="data" outline="0" fieldPosition="0">
        <references count="3">
          <reference field="4294967294" count="1" selected="0">
            <x v="4"/>
          </reference>
          <reference field="2" count="1" selected="0">
            <x v="11"/>
          </reference>
          <reference field="3" count="1" selected="0">
            <x v="12"/>
          </reference>
        </references>
      </pivotArea>
    </chartFormat>
    <chartFormat chart="40" format="50">
      <pivotArea type="data" outline="0" fieldPosition="0">
        <references count="3">
          <reference field="4294967294" count="1" selected="0">
            <x v="4"/>
          </reference>
          <reference field="2" count="1" selected="0">
            <x v="11"/>
          </reference>
          <reference field="3" count="1" selected="0">
            <x v="15"/>
          </reference>
        </references>
      </pivotArea>
    </chartFormat>
    <chartFormat chart="40" format="51">
      <pivotArea type="data" outline="0" fieldPosition="0">
        <references count="3">
          <reference field="4294967294" count="1" selected="0">
            <x v="4"/>
          </reference>
          <reference field="2" count="1" selected="0">
            <x v="11"/>
          </reference>
          <reference field="3" count="1" selected="0">
            <x v="16"/>
          </reference>
        </references>
      </pivotArea>
    </chartFormat>
    <chartFormat chart="40" format="52">
      <pivotArea type="data" outline="0" fieldPosition="0">
        <references count="3">
          <reference field="4294967294" count="1" selected="0">
            <x v="4"/>
          </reference>
          <reference field="2" count="1" selected="0">
            <x v="11"/>
          </reference>
          <reference field="3" count="1" selected="0">
            <x v="18"/>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7FB53803-8CBA-452F-88A4-6118226232F1}" name="PivotTable6" cacheId="30" applyNumberFormats="0" applyBorderFormats="0" applyFontFormats="0" applyPatternFormats="0" applyAlignmentFormats="0" applyWidthHeightFormats="1" dataCaption="Values" errorCaption="0" showError="1" missingCaption="0" updatedVersion="8" minRefreshableVersion="3" itemPrintTitles="1" createdVersion="8" indent="0" showHeaders="0" outline="1" outlineData="1" multipleFieldFilters="0" chartFormat="46">
  <location ref="Q33:W40" firstHeaderRow="0" firstDataRow="1" firstDataCol="1" rowPageCount="1" colPageCount="1"/>
  <pivotFields count="11">
    <pivotField axis="axisPage" showAll="0">
      <items count="4">
        <item x="1"/>
        <item x="0"/>
        <item x="2"/>
        <item t="default"/>
      </items>
    </pivotField>
    <pivotField showAll="0">
      <items count="5">
        <item x="3"/>
        <item h="1" x="0"/>
        <item h="1" x="2"/>
        <item h="1" x="1"/>
        <item t="default"/>
      </items>
    </pivotField>
    <pivotField axis="axisRow" showAll="0">
      <items count="34">
        <item h="1" x="17"/>
        <item h="1" x="18"/>
        <item x="19"/>
        <item h="1" x="20"/>
        <item h="1" x="3"/>
        <item h="1" x="4"/>
        <item h="1" x="5"/>
        <item h="1" x="21"/>
        <item h="1" x="22"/>
        <item h="1" x="6"/>
        <item h="1" x="7"/>
        <item h="1" x="8"/>
        <item h="1" x="1"/>
        <item h="1" x="23"/>
        <item h="1" x="2"/>
        <item h="1" x="9"/>
        <item h="1" x="10"/>
        <item h="1" x="24"/>
        <item h="1" x="25"/>
        <item h="1" x="26"/>
        <item h="1" x="27"/>
        <item h="1" x="28"/>
        <item h="1" x="11"/>
        <item h="1" x="12"/>
        <item h="1" x="29"/>
        <item h="1" x="0"/>
        <item h="1" x="13"/>
        <item h="1" x="30"/>
        <item h="1" x="31"/>
        <item h="1" x="14"/>
        <item h="1" x="15"/>
        <item h="1" x="32"/>
        <item h="1" x="16"/>
        <item t="default"/>
      </items>
    </pivotField>
    <pivotField axis="axisRow" showAll="0">
      <items count="22">
        <item x="14"/>
        <item x="15"/>
        <item x="12"/>
        <item x="10"/>
        <item x="13"/>
        <item x="11"/>
        <item x="0"/>
        <item x="1"/>
        <item x="2"/>
        <item x="3"/>
        <item x="4"/>
        <item x="5"/>
        <item x="6"/>
        <item x="16"/>
        <item x="18"/>
        <item x="17"/>
        <item x="7"/>
        <item x="8"/>
        <item x="9"/>
        <item x="19"/>
        <item x="20"/>
        <item t="default"/>
      </items>
    </pivotField>
    <pivotField dataField="1" showAll="0"/>
    <pivotField dataField="1" showAll="0"/>
    <pivotField dataField="1" showAll="0"/>
    <pivotField dataField="1" showAll="0"/>
    <pivotField dataField="1" showAll="0"/>
    <pivotField dragToRow="0" dragToCol="0" dragToPage="0" showAll="0" defaultSubtotal="0"/>
    <pivotField dataField="1" dragToRow="0" dragToCol="0" dragToPage="0" showAll="0" defaultSubtotal="0"/>
  </pivotFields>
  <rowFields count="2">
    <field x="2"/>
    <field x="3"/>
  </rowFields>
  <rowItems count="7">
    <i>
      <x v="2"/>
    </i>
    <i r="1">
      <x v="13"/>
    </i>
    <i r="1">
      <x v="14"/>
    </i>
    <i r="1">
      <x v="15"/>
    </i>
    <i r="1">
      <x v="19"/>
    </i>
    <i r="1">
      <x v="20"/>
    </i>
    <i t="grand">
      <x/>
    </i>
  </rowItems>
  <colFields count="1">
    <field x="-2"/>
  </colFields>
  <colItems count="6">
    <i>
      <x/>
    </i>
    <i i="1">
      <x v="1"/>
    </i>
    <i i="2">
      <x v="2"/>
    </i>
    <i i="3">
      <x v="3"/>
    </i>
    <i i="4">
      <x v="4"/>
    </i>
    <i i="5">
      <x v="5"/>
    </i>
  </colItems>
  <pageFields count="1">
    <pageField fld="0" item="2" hier="-1"/>
  </pageFields>
  <dataFields count="6">
    <dataField name="Conversion to Ag" fld="5" baseField="2" baseItem="0"/>
    <dataField name="Conversion to Dev" fld="6" baseField="2" baseItem="0"/>
    <dataField name="New AG to NAT" fld="4" baseField="2" baseItem="0"/>
    <dataField name="NEW GAP 1 &amp; 2" fld="7" baseField="2" baseItem="0"/>
    <dataField name="NEW GAP 3 " fld="8" baseField="2" baseItem="0"/>
    <dataField name="Sum of 10 year CRI" fld="10" baseField="0" baseItem="0" numFmtId="2"/>
  </dataFields>
  <formats count="4">
    <format dxfId="209">
      <pivotArea outline="0" collapsedLevelsAreSubtotals="1" fieldPosition="0"/>
    </format>
    <format dxfId="210">
      <pivotArea outline="0" fieldPosition="0">
        <references count="1">
          <reference field="4294967294" count="1">
            <x v="5"/>
          </reference>
        </references>
      </pivotArea>
    </format>
    <format dxfId="211">
      <pivotArea dataOnly="0" labelOnly="1" outline="0" fieldPosition="0">
        <references count="1">
          <reference field="4294967294" count="6">
            <x v="0"/>
            <x v="1"/>
            <x v="2"/>
            <x v="3"/>
            <x v="4"/>
            <x v="5"/>
          </reference>
        </references>
      </pivotArea>
    </format>
    <format dxfId="212">
      <pivotArea dataOnly="0" labelOnly="1" outline="0" fieldPosition="0">
        <references count="1">
          <reference field="4294967294" count="6">
            <x v="0"/>
            <x v="1"/>
            <x v="2"/>
            <x v="3"/>
            <x v="4"/>
            <x v="5"/>
          </reference>
        </references>
      </pivotArea>
    </format>
  </formats>
  <chartFormats count="28">
    <chartFormat chart="45" format="65" series="1">
      <pivotArea type="data" outline="0" fieldPosition="0">
        <references count="1">
          <reference field="4294967294" count="1" selected="0">
            <x v="0"/>
          </reference>
        </references>
      </pivotArea>
    </chartFormat>
    <chartFormat chart="45" format="66" series="1">
      <pivotArea type="data" outline="0" fieldPosition="0">
        <references count="1">
          <reference field="4294967294" count="1" selected="0">
            <x v="1"/>
          </reference>
        </references>
      </pivotArea>
    </chartFormat>
    <chartFormat chart="45" format="67" series="1">
      <pivotArea type="data" outline="0" fieldPosition="0">
        <references count="1">
          <reference field="4294967294" count="1" selected="0">
            <x v="3"/>
          </reference>
        </references>
      </pivotArea>
    </chartFormat>
    <chartFormat chart="45" format="68" series="1">
      <pivotArea type="data" outline="0" fieldPosition="0">
        <references count="1">
          <reference field="4294967294" count="1" selected="0">
            <x v="4"/>
          </reference>
        </references>
      </pivotArea>
    </chartFormat>
    <chartFormat chart="45" format="69" series="1">
      <pivotArea type="data" outline="0" fieldPosition="0">
        <references count="1">
          <reference field="4294967294" count="1" selected="0">
            <x v="2"/>
          </reference>
        </references>
      </pivotArea>
    </chartFormat>
    <chartFormat chart="45" format="70" series="1">
      <pivotArea type="data" outline="0" fieldPosition="0">
        <references count="1">
          <reference field="4294967294" count="1" selected="0">
            <x v="5"/>
          </reference>
        </references>
      </pivotArea>
    </chartFormat>
    <chartFormat chart="45" format="71">
      <pivotArea type="data" outline="0" fieldPosition="0">
        <references count="2">
          <reference field="4294967294" count="1" selected="0">
            <x v="4"/>
          </reference>
          <reference field="3" count="1" selected="0">
            <x v="6"/>
          </reference>
        </references>
      </pivotArea>
    </chartFormat>
    <chartFormat chart="45" format="72">
      <pivotArea type="data" outline="0" fieldPosition="0">
        <references count="2">
          <reference field="4294967294" count="1" selected="0">
            <x v="4"/>
          </reference>
          <reference field="3" count="1" selected="0">
            <x v="7"/>
          </reference>
        </references>
      </pivotArea>
    </chartFormat>
    <chartFormat chart="45" format="73">
      <pivotArea type="data" outline="0" fieldPosition="0">
        <references count="2">
          <reference field="4294967294" count="1" selected="0">
            <x v="4"/>
          </reference>
          <reference field="3" count="1" selected="0">
            <x v="8"/>
          </reference>
        </references>
      </pivotArea>
    </chartFormat>
    <chartFormat chart="45" format="74">
      <pivotArea type="data" outline="0" fieldPosition="0">
        <references count="2">
          <reference field="4294967294" count="1" selected="0">
            <x v="4"/>
          </reference>
          <reference field="3" count="1" selected="0">
            <x v="9"/>
          </reference>
        </references>
      </pivotArea>
    </chartFormat>
    <chartFormat chart="45" format="75">
      <pivotArea type="data" outline="0" fieldPosition="0">
        <references count="2">
          <reference field="4294967294" count="1" selected="0">
            <x v="4"/>
          </reference>
          <reference field="3" count="1" selected="0">
            <x v="10"/>
          </reference>
        </references>
      </pivotArea>
    </chartFormat>
    <chartFormat chart="45" format="76">
      <pivotArea type="data" outline="0" fieldPosition="0">
        <references count="2">
          <reference field="4294967294" count="1" selected="0">
            <x v="4"/>
          </reference>
          <reference field="3" count="1" selected="0">
            <x v="11"/>
          </reference>
        </references>
      </pivotArea>
    </chartFormat>
    <chartFormat chart="45" format="77">
      <pivotArea type="data" outline="0" fieldPosition="0">
        <references count="2">
          <reference field="4294967294" count="1" selected="0">
            <x v="4"/>
          </reference>
          <reference field="3" count="1" selected="0">
            <x v="12"/>
          </reference>
        </references>
      </pivotArea>
    </chartFormat>
    <chartFormat chart="45" format="78">
      <pivotArea type="data" outline="0" fieldPosition="0">
        <references count="2">
          <reference field="4294967294" count="1" selected="0">
            <x v="4"/>
          </reference>
          <reference field="3" count="1" selected="0">
            <x v="16"/>
          </reference>
        </references>
      </pivotArea>
    </chartFormat>
    <chartFormat chart="45" format="79">
      <pivotArea type="data" outline="0" fieldPosition="0">
        <references count="2">
          <reference field="4294967294" count="1" selected="0">
            <x v="4"/>
          </reference>
          <reference field="3" count="1" selected="0">
            <x v="17"/>
          </reference>
        </references>
      </pivotArea>
    </chartFormat>
    <chartFormat chart="45" format="80">
      <pivotArea type="data" outline="0" fieldPosition="0">
        <references count="2">
          <reference field="4294967294" count="1" selected="0">
            <x v="4"/>
          </reference>
          <reference field="3" count="1" selected="0">
            <x v="18"/>
          </reference>
        </references>
      </pivotArea>
    </chartFormat>
    <chartFormat chart="45" format="81">
      <pivotArea type="data" outline="0" fieldPosition="0">
        <references count="3">
          <reference field="4294967294" count="1" selected="0">
            <x v="4"/>
          </reference>
          <reference field="2" count="1" selected="0">
            <x v="13"/>
          </reference>
          <reference field="3" count="1" selected="0">
            <x v="6"/>
          </reference>
        </references>
      </pivotArea>
    </chartFormat>
    <chartFormat chart="45" format="82">
      <pivotArea type="data" outline="0" fieldPosition="0">
        <references count="3">
          <reference field="4294967294" count="1" selected="0">
            <x v="4"/>
          </reference>
          <reference field="2" count="1" selected="0">
            <x v="13"/>
          </reference>
          <reference field="3" count="1" selected="0">
            <x v="7"/>
          </reference>
        </references>
      </pivotArea>
    </chartFormat>
    <chartFormat chart="45" format="83">
      <pivotArea type="data" outline="0" fieldPosition="0">
        <references count="3">
          <reference field="4294967294" count="1" selected="0">
            <x v="4"/>
          </reference>
          <reference field="2" count="1" selected="0">
            <x v="13"/>
          </reference>
          <reference field="3" count="1" selected="0">
            <x v="10"/>
          </reference>
        </references>
      </pivotArea>
    </chartFormat>
    <chartFormat chart="45" format="84">
      <pivotArea type="data" outline="0" fieldPosition="0">
        <references count="3">
          <reference field="4294967294" count="1" selected="0">
            <x v="4"/>
          </reference>
          <reference field="2" count="1" selected="0">
            <x v="13"/>
          </reference>
          <reference field="3" count="1" selected="0">
            <x v="11"/>
          </reference>
        </references>
      </pivotArea>
    </chartFormat>
    <chartFormat chart="45" format="85">
      <pivotArea type="data" outline="0" fieldPosition="0">
        <references count="3">
          <reference field="4294967294" count="1" selected="0">
            <x v="4"/>
          </reference>
          <reference field="2" count="1" selected="0">
            <x v="13"/>
          </reference>
          <reference field="3" count="1" selected="0">
            <x v="12"/>
          </reference>
        </references>
      </pivotArea>
    </chartFormat>
    <chartFormat chart="45" format="86">
      <pivotArea type="data" outline="0" fieldPosition="0">
        <references count="3">
          <reference field="4294967294" count="1" selected="0">
            <x v="4"/>
          </reference>
          <reference field="2" count="1" selected="0">
            <x v="13"/>
          </reference>
          <reference field="3" count="1" selected="0">
            <x v="16"/>
          </reference>
        </references>
      </pivotArea>
    </chartFormat>
    <chartFormat chart="1" format="38" series="1">
      <pivotArea type="data" outline="0" fieldPosition="0">
        <references count="1">
          <reference field="4294967294" count="1" selected="0">
            <x v="0"/>
          </reference>
        </references>
      </pivotArea>
    </chartFormat>
    <chartFormat chart="1" format="39" series="1">
      <pivotArea type="data" outline="0" fieldPosition="0">
        <references count="1">
          <reference field="4294967294" count="1" selected="0">
            <x v="1"/>
          </reference>
        </references>
      </pivotArea>
    </chartFormat>
    <chartFormat chart="1" format="40" series="1">
      <pivotArea type="data" outline="0" fieldPosition="0">
        <references count="1">
          <reference field="4294967294" count="1" selected="0">
            <x v="2"/>
          </reference>
        </references>
      </pivotArea>
    </chartFormat>
    <chartFormat chart="1" format="41" series="1">
      <pivotArea type="data" outline="0" fieldPosition="0">
        <references count="1">
          <reference field="4294967294" count="1" selected="0">
            <x v="3"/>
          </reference>
        </references>
      </pivotArea>
    </chartFormat>
    <chartFormat chart="1" format="42" series="1">
      <pivotArea type="data" outline="0" fieldPosition="0">
        <references count="1">
          <reference field="4294967294" count="1" selected="0">
            <x v="4"/>
          </reference>
        </references>
      </pivotArea>
    </chartFormat>
    <chartFormat chart="1" format="43" series="1">
      <pivotArea type="data" outline="0" fieldPosition="0">
        <references count="1">
          <reference field="4294967294"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12EC39D7-6747-4FDE-8828-35587998C762}" name="PivotTable5" cacheId="30" applyNumberFormats="0" applyBorderFormats="0" applyFontFormats="0" applyPatternFormats="0" applyAlignmentFormats="0" applyWidthHeightFormats="1" dataCaption="Values" errorCaption="0" showError="1" missingCaption="0" updatedVersion="8" minRefreshableVersion="3" itemPrintTitles="1" createdVersion="8" indent="0" showHeaders="0" outline="1" outlineData="1" multipleFieldFilters="0" chartFormat="46">
  <location ref="I33:O40" firstHeaderRow="0" firstDataRow="1" firstDataCol="1" rowPageCount="1" colPageCount="1"/>
  <pivotFields count="11">
    <pivotField axis="axisPage" showAll="0">
      <items count="4">
        <item x="1"/>
        <item x="0"/>
        <item x="2"/>
        <item t="default"/>
      </items>
    </pivotField>
    <pivotField showAll="0">
      <items count="5">
        <item x="3"/>
        <item h="1" x="0"/>
        <item h="1" x="2"/>
        <item h="1" x="1"/>
        <item t="default"/>
      </items>
    </pivotField>
    <pivotField axis="axisRow" showAll="0">
      <items count="34">
        <item h="1" x="17"/>
        <item h="1" x="18"/>
        <item x="19"/>
        <item h="1" x="20"/>
        <item h="1" x="3"/>
        <item h="1" x="4"/>
        <item h="1" x="5"/>
        <item h="1" x="21"/>
        <item h="1" x="22"/>
        <item h="1" x="6"/>
        <item h="1" x="7"/>
        <item h="1" x="8"/>
        <item h="1" x="1"/>
        <item h="1" x="23"/>
        <item h="1" x="2"/>
        <item h="1" x="9"/>
        <item h="1" x="10"/>
        <item h="1" x="24"/>
        <item h="1" x="25"/>
        <item h="1" x="26"/>
        <item h="1" x="27"/>
        <item h="1" x="28"/>
        <item h="1" x="11"/>
        <item h="1" x="12"/>
        <item h="1" x="29"/>
        <item h="1" x="0"/>
        <item h="1" x="13"/>
        <item h="1" x="30"/>
        <item h="1" x="31"/>
        <item h="1" x="14"/>
        <item h="1" x="15"/>
        <item h="1" x="32"/>
        <item h="1" x="16"/>
        <item t="default"/>
      </items>
    </pivotField>
    <pivotField axis="axisRow" showAll="0">
      <items count="22">
        <item x="14"/>
        <item x="10"/>
        <item x="11"/>
        <item x="12"/>
        <item x="13"/>
        <item x="15"/>
        <item x="0"/>
        <item x="1"/>
        <item x="2"/>
        <item x="3"/>
        <item x="4"/>
        <item x="5"/>
        <item x="6"/>
        <item x="16"/>
        <item x="17"/>
        <item x="7"/>
        <item x="8"/>
        <item x="9"/>
        <item x="18"/>
        <item x="19"/>
        <item x="20"/>
        <item t="default"/>
      </items>
    </pivotField>
    <pivotField dataField="1" showAll="0"/>
    <pivotField dataField="1" showAll="0"/>
    <pivotField dataField="1" showAll="0"/>
    <pivotField dataField="1" showAll="0"/>
    <pivotField dataField="1" showAll="0"/>
    <pivotField dragToRow="0" dragToCol="0" dragToPage="0" showAll="0" defaultSubtotal="0"/>
    <pivotField dataField="1" dragToRow="0" dragToCol="0" dragToPage="0" showAll="0" defaultSubtotal="0"/>
  </pivotFields>
  <rowFields count="2">
    <field x="2"/>
    <field x="3"/>
  </rowFields>
  <rowItems count="7">
    <i>
      <x v="2"/>
    </i>
    <i r="1">
      <x v="1"/>
    </i>
    <i r="1">
      <x v="2"/>
    </i>
    <i r="1">
      <x v="3"/>
    </i>
    <i r="1">
      <x v="4"/>
    </i>
    <i r="1">
      <x v="5"/>
    </i>
    <i t="grand">
      <x/>
    </i>
  </rowItems>
  <colFields count="1">
    <field x="-2"/>
  </colFields>
  <colItems count="6">
    <i>
      <x/>
    </i>
    <i i="1">
      <x v="1"/>
    </i>
    <i i="2">
      <x v="2"/>
    </i>
    <i i="3">
      <x v="3"/>
    </i>
    <i i="4">
      <x v="4"/>
    </i>
    <i i="5">
      <x v="5"/>
    </i>
  </colItems>
  <pageFields count="1">
    <pageField fld="0" item="0" hier="-1"/>
  </pageFields>
  <dataFields count="6">
    <dataField name="Conversion to Ag" fld="5" baseField="2" baseItem="0"/>
    <dataField name="Conversion to Dev" fld="6" baseField="2" baseItem="0"/>
    <dataField name="New AG to NAT" fld="4" baseField="2" baseItem="0"/>
    <dataField name="NEW GAP 1 &amp; 2" fld="7" baseField="2" baseItem="0"/>
    <dataField name="NEW GAP 3 " fld="8" baseField="2" baseItem="0"/>
    <dataField name="Sum of 10 year CRI" fld="10" baseField="0" baseItem="0" numFmtId="2"/>
  </dataFields>
  <formats count="4">
    <format dxfId="213">
      <pivotArea outline="0" collapsedLevelsAreSubtotals="1" fieldPosition="0"/>
    </format>
    <format dxfId="214">
      <pivotArea outline="0" fieldPosition="0">
        <references count="1">
          <reference field="4294967294" count="1">
            <x v="5"/>
          </reference>
        </references>
      </pivotArea>
    </format>
    <format dxfId="215">
      <pivotArea dataOnly="0" labelOnly="1" outline="0" fieldPosition="0">
        <references count="1">
          <reference field="4294967294" count="6">
            <x v="0"/>
            <x v="1"/>
            <x v="2"/>
            <x v="3"/>
            <x v="4"/>
            <x v="5"/>
          </reference>
        </references>
      </pivotArea>
    </format>
    <format dxfId="216">
      <pivotArea dataOnly="0" labelOnly="1" outline="0" fieldPosition="0">
        <references count="1">
          <reference field="4294967294" count="6">
            <x v="0"/>
            <x v="1"/>
            <x v="2"/>
            <x v="3"/>
            <x v="4"/>
            <x v="5"/>
          </reference>
        </references>
      </pivotArea>
    </format>
  </formats>
  <chartFormats count="28">
    <chartFormat chart="45" format="65" series="1">
      <pivotArea type="data" outline="0" fieldPosition="0">
        <references count="1">
          <reference field="4294967294" count="1" selected="0">
            <x v="0"/>
          </reference>
        </references>
      </pivotArea>
    </chartFormat>
    <chartFormat chart="45" format="66" series="1">
      <pivotArea type="data" outline="0" fieldPosition="0">
        <references count="1">
          <reference field="4294967294" count="1" selected="0">
            <x v="1"/>
          </reference>
        </references>
      </pivotArea>
    </chartFormat>
    <chartFormat chart="45" format="67" series="1">
      <pivotArea type="data" outline="0" fieldPosition="0">
        <references count="1">
          <reference field="4294967294" count="1" selected="0">
            <x v="3"/>
          </reference>
        </references>
      </pivotArea>
    </chartFormat>
    <chartFormat chart="45" format="68" series="1">
      <pivotArea type="data" outline="0" fieldPosition="0">
        <references count="1">
          <reference field="4294967294" count="1" selected="0">
            <x v="4"/>
          </reference>
        </references>
      </pivotArea>
    </chartFormat>
    <chartFormat chart="45" format="69" series="1">
      <pivotArea type="data" outline="0" fieldPosition="0">
        <references count="1">
          <reference field="4294967294" count="1" selected="0">
            <x v="2"/>
          </reference>
        </references>
      </pivotArea>
    </chartFormat>
    <chartFormat chart="45" format="70" series="1">
      <pivotArea type="data" outline="0" fieldPosition="0">
        <references count="1">
          <reference field="4294967294" count="1" selected="0">
            <x v="5"/>
          </reference>
        </references>
      </pivotArea>
    </chartFormat>
    <chartFormat chart="45" format="71">
      <pivotArea type="data" outline="0" fieldPosition="0">
        <references count="2">
          <reference field="4294967294" count="1" selected="0">
            <x v="4"/>
          </reference>
          <reference field="3" count="1" selected="0">
            <x v="6"/>
          </reference>
        </references>
      </pivotArea>
    </chartFormat>
    <chartFormat chart="45" format="72">
      <pivotArea type="data" outline="0" fieldPosition="0">
        <references count="2">
          <reference field="4294967294" count="1" selected="0">
            <x v="4"/>
          </reference>
          <reference field="3" count="1" selected="0">
            <x v="7"/>
          </reference>
        </references>
      </pivotArea>
    </chartFormat>
    <chartFormat chart="45" format="73">
      <pivotArea type="data" outline="0" fieldPosition="0">
        <references count="2">
          <reference field="4294967294" count="1" selected="0">
            <x v="4"/>
          </reference>
          <reference field="3" count="1" selected="0">
            <x v="8"/>
          </reference>
        </references>
      </pivotArea>
    </chartFormat>
    <chartFormat chart="45" format="74">
      <pivotArea type="data" outline="0" fieldPosition="0">
        <references count="2">
          <reference field="4294967294" count="1" selected="0">
            <x v="4"/>
          </reference>
          <reference field="3" count="1" selected="0">
            <x v="9"/>
          </reference>
        </references>
      </pivotArea>
    </chartFormat>
    <chartFormat chart="45" format="75">
      <pivotArea type="data" outline="0" fieldPosition="0">
        <references count="2">
          <reference field="4294967294" count="1" selected="0">
            <x v="4"/>
          </reference>
          <reference field="3" count="1" selected="0">
            <x v="10"/>
          </reference>
        </references>
      </pivotArea>
    </chartFormat>
    <chartFormat chart="45" format="76">
      <pivotArea type="data" outline="0" fieldPosition="0">
        <references count="2">
          <reference field="4294967294" count="1" selected="0">
            <x v="4"/>
          </reference>
          <reference field="3" count="1" selected="0">
            <x v="11"/>
          </reference>
        </references>
      </pivotArea>
    </chartFormat>
    <chartFormat chart="45" format="77">
      <pivotArea type="data" outline="0" fieldPosition="0">
        <references count="2">
          <reference field="4294967294" count="1" selected="0">
            <x v="4"/>
          </reference>
          <reference field="3" count="1" selected="0">
            <x v="12"/>
          </reference>
        </references>
      </pivotArea>
    </chartFormat>
    <chartFormat chart="45" format="78">
      <pivotArea type="data" outline="0" fieldPosition="0">
        <references count="2">
          <reference field="4294967294" count="1" selected="0">
            <x v="4"/>
          </reference>
          <reference field="3" count="1" selected="0">
            <x v="15"/>
          </reference>
        </references>
      </pivotArea>
    </chartFormat>
    <chartFormat chart="45" format="79">
      <pivotArea type="data" outline="0" fieldPosition="0">
        <references count="2">
          <reference field="4294967294" count="1" selected="0">
            <x v="4"/>
          </reference>
          <reference field="3" count="1" selected="0">
            <x v="16"/>
          </reference>
        </references>
      </pivotArea>
    </chartFormat>
    <chartFormat chart="45" format="80">
      <pivotArea type="data" outline="0" fieldPosition="0">
        <references count="2">
          <reference field="4294967294" count="1" selected="0">
            <x v="4"/>
          </reference>
          <reference field="3" count="1" selected="0">
            <x v="17"/>
          </reference>
        </references>
      </pivotArea>
    </chartFormat>
    <chartFormat chart="45" format="81">
      <pivotArea type="data" outline="0" fieldPosition="0">
        <references count="3">
          <reference field="4294967294" count="1" selected="0">
            <x v="4"/>
          </reference>
          <reference field="2" count="1" selected="0">
            <x v="13"/>
          </reference>
          <reference field="3" count="1" selected="0">
            <x v="6"/>
          </reference>
        </references>
      </pivotArea>
    </chartFormat>
    <chartFormat chart="45" format="82">
      <pivotArea type="data" outline="0" fieldPosition="0">
        <references count="3">
          <reference field="4294967294" count="1" selected="0">
            <x v="4"/>
          </reference>
          <reference field="2" count="1" selected="0">
            <x v="13"/>
          </reference>
          <reference field="3" count="1" selected="0">
            <x v="7"/>
          </reference>
        </references>
      </pivotArea>
    </chartFormat>
    <chartFormat chart="45" format="83">
      <pivotArea type="data" outline="0" fieldPosition="0">
        <references count="3">
          <reference field="4294967294" count="1" selected="0">
            <x v="4"/>
          </reference>
          <reference field="2" count="1" selected="0">
            <x v="13"/>
          </reference>
          <reference field="3" count="1" selected="0">
            <x v="10"/>
          </reference>
        </references>
      </pivotArea>
    </chartFormat>
    <chartFormat chart="45" format="84">
      <pivotArea type="data" outline="0" fieldPosition="0">
        <references count="3">
          <reference field="4294967294" count="1" selected="0">
            <x v="4"/>
          </reference>
          <reference field="2" count="1" selected="0">
            <x v="13"/>
          </reference>
          <reference field="3" count="1" selected="0">
            <x v="11"/>
          </reference>
        </references>
      </pivotArea>
    </chartFormat>
    <chartFormat chart="45" format="85">
      <pivotArea type="data" outline="0" fieldPosition="0">
        <references count="3">
          <reference field="4294967294" count="1" selected="0">
            <x v="4"/>
          </reference>
          <reference field="2" count="1" selected="0">
            <x v="13"/>
          </reference>
          <reference field="3" count="1" selected="0">
            <x v="12"/>
          </reference>
        </references>
      </pivotArea>
    </chartFormat>
    <chartFormat chart="45" format="86">
      <pivotArea type="data" outline="0" fieldPosition="0">
        <references count="3">
          <reference field="4294967294" count="1" selected="0">
            <x v="4"/>
          </reference>
          <reference field="2" count="1" selected="0">
            <x v="13"/>
          </reference>
          <reference field="3" count="1" selected="0">
            <x v="15"/>
          </reference>
        </references>
      </pivotArea>
    </chartFormat>
    <chartFormat chart="2" format="45" series="1">
      <pivotArea type="data" outline="0" fieldPosition="0">
        <references count="1">
          <reference field="4294967294" count="1" selected="0">
            <x v="0"/>
          </reference>
        </references>
      </pivotArea>
    </chartFormat>
    <chartFormat chart="2" format="46" series="1">
      <pivotArea type="data" outline="0" fieldPosition="0">
        <references count="1">
          <reference field="4294967294" count="1" selected="0">
            <x v="1"/>
          </reference>
        </references>
      </pivotArea>
    </chartFormat>
    <chartFormat chart="2" format="47" series="1">
      <pivotArea type="data" outline="0" fieldPosition="0">
        <references count="1">
          <reference field="4294967294" count="1" selected="0">
            <x v="2"/>
          </reference>
        </references>
      </pivotArea>
    </chartFormat>
    <chartFormat chart="2" format="48" series="1">
      <pivotArea type="data" outline="0" fieldPosition="0">
        <references count="1">
          <reference field="4294967294" count="1" selected="0">
            <x v="3"/>
          </reference>
        </references>
      </pivotArea>
    </chartFormat>
    <chartFormat chart="2" format="49" series="1">
      <pivotArea type="data" outline="0" fieldPosition="0">
        <references count="1">
          <reference field="4294967294" count="1" selected="0">
            <x v="4"/>
          </reference>
        </references>
      </pivotArea>
    </chartFormat>
    <chartFormat chart="2" format="50" series="1">
      <pivotArea type="data" outline="0" fieldPosition="0">
        <references count="1">
          <reference field="4294967294" count="1" selected="0">
            <x v="5"/>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EFEF9DDC-9542-4199-BB56-01E943BDCB96}" name="PivotTable12" cacheId="30" applyNumberFormats="0" applyBorderFormats="0" applyFontFormats="0" applyPatternFormats="0" applyAlignmentFormats="0" applyWidthHeightFormats="1" dataCaption="Values" errorCaption="0" showError="1" missingCaption="0" updatedVersion="8" minRefreshableVersion="3" itemPrintTitles="1" createdVersion="8" indent="0" showHeaders="0" outline="1" outlineData="1" multipleFieldFilters="0" chartFormat="46">
  <location ref="A33:G42" firstHeaderRow="0" firstDataRow="1" firstDataCol="1" rowPageCount="1" colPageCount="1"/>
  <pivotFields count="11">
    <pivotField axis="axisPage" showAll="0">
      <items count="4">
        <item x="1"/>
        <item x="0"/>
        <item x="2"/>
        <item t="default"/>
      </items>
    </pivotField>
    <pivotField showAll="0">
      <items count="5">
        <item x="3"/>
        <item h="1" x="0"/>
        <item h="1" x="2"/>
        <item h="1" x="1"/>
        <item t="default"/>
      </items>
    </pivotField>
    <pivotField axis="axisRow" showAll="0">
      <items count="34">
        <item h="1" x="17"/>
        <item h="1" x="18"/>
        <item x="19"/>
        <item h="1" x="20"/>
        <item h="1" x="3"/>
        <item h="1" x="4"/>
        <item h="1" x="5"/>
        <item h="1" x="21"/>
        <item h="1" x="22"/>
        <item h="1" x="6"/>
        <item h="1" x="7"/>
        <item h="1" x="8"/>
        <item h="1" x="1"/>
        <item h="1" x="23"/>
        <item h="1" x="2"/>
        <item h="1" x="9"/>
        <item h="1" x="10"/>
        <item h="1" x="24"/>
        <item h="1" x="25"/>
        <item h="1" x="26"/>
        <item h="1" x="27"/>
        <item h="1" x="28"/>
        <item h="1" x="11"/>
        <item h="1" x="12"/>
        <item h="1" x="29"/>
        <item h="1" x="0"/>
        <item h="1" x="13"/>
        <item h="1" x="30"/>
        <item h="1" x="31"/>
        <item h="1" x="14"/>
        <item h="1" x="15"/>
        <item h="1" x="32"/>
        <item h="1" x="16"/>
        <item t="default"/>
      </items>
    </pivotField>
    <pivotField axis="axisRow" showAll="0">
      <items count="22">
        <item x="14"/>
        <item x="15"/>
        <item x="12"/>
        <item x="10"/>
        <item x="13"/>
        <item x="11"/>
        <item x="0"/>
        <item x="1"/>
        <item x="2"/>
        <item x="3"/>
        <item x="4"/>
        <item x="5"/>
        <item x="6"/>
        <item x="16"/>
        <item x="17"/>
        <item x="7"/>
        <item x="8"/>
        <item x="9"/>
        <item x="18"/>
        <item x="19"/>
        <item x="20"/>
        <item t="default"/>
      </items>
    </pivotField>
    <pivotField dataField="1" showAll="0"/>
    <pivotField dataField="1" showAll="0"/>
    <pivotField dataField="1" showAll="0"/>
    <pivotField dataField="1" showAll="0"/>
    <pivotField dataField="1" showAll="0"/>
    <pivotField dragToRow="0" dragToCol="0" dragToPage="0" showAll="0" defaultSubtotal="0"/>
    <pivotField dataField="1" dragToRow="0" dragToCol="0" dragToPage="0" showAll="0" defaultSubtotal="0"/>
  </pivotFields>
  <rowFields count="2">
    <field x="2"/>
    <field x="3"/>
  </rowFields>
  <rowItems count="9">
    <i>
      <x v="2"/>
    </i>
    <i r="1">
      <x v="6"/>
    </i>
    <i r="1">
      <x v="7"/>
    </i>
    <i r="1">
      <x v="8"/>
    </i>
    <i r="1">
      <x v="9"/>
    </i>
    <i r="1">
      <x v="15"/>
    </i>
    <i r="1">
      <x v="16"/>
    </i>
    <i r="1">
      <x v="17"/>
    </i>
    <i t="grand">
      <x/>
    </i>
  </rowItems>
  <colFields count="1">
    <field x="-2"/>
  </colFields>
  <colItems count="6">
    <i>
      <x/>
    </i>
    <i i="1">
      <x v="1"/>
    </i>
    <i i="2">
      <x v="2"/>
    </i>
    <i i="3">
      <x v="3"/>
    </i>
    <i i="4">
      <x v="4"/>
    </i>
    <i i="5">
      <x v="5"/>
    </i>
  </colItems>
  <pageFields count="1">
    <pageField fld="0" item="1" hier="-1"/>
  </pageFields>
  <dataFields count="6">
    <dataField name="Conversion to Ag" fld="5" baseField="2" baseItem="0"/>
    <dataField name="Conversion to Dev" fld="6" baseField="2" baseItem="0"/>
    <dataField name="New AG to NAT" fld="4" baseField="2" baseItem="0"/>
    <dataField name="NEW GAP 1 &amp; 2" fld="7" baseField="2" baseItem="0"/>
    <dataField name="NEW GAP 3 " fld="8" baseField="2" baseItem="0"/>
    <dataField name="Sum of 10 year CRI" fld="10" baseField="0" baseItem="0" numFmtId="2"/>
  </dataFields>
  <formats count="4">
    <format dxfId="220">
      <pivotArea outline="0" collapsedLevelsAreSubtotals="1" fieldPosition="0"/>
    </format>
    <format dxfId="219">
      <pivotArea outline="0" fieldPosition="0">
        <references count="1">
          <reference field="4294967294" count="1">
            <x v="5"/>
          </reference>
        </references>
      </pivotArea>
    </format>
    <format dxfId="218">
      <pivotArea dataOnly="0" labelOnly="1" outline="0" fieldPosition="0">
        <references count="1">
          <reference field="4294967294" count="6">
            <x v="0"/>
            <x v="1"/>
            <x v="2"/>
            <x v="3"/>
            <x v="4"/>
            <x v="5"/>
          </reference>
        </references>
      </pivotArea>
    </format>
    <format dxfId="217">
      <pivotArea dataOnly="0" labelOnly="1" outline="0" fieldPosition="0">
        <references count="1">
          <reference field="4294967294" count="6">
            <x v="0"/>
            <x v="1"/>
            <x v="2"/>
            <x v="3"/>
            <x v="4"/>
            <x v="5"/>
          </reference>
        </references>
      </pivotArea>
    </format>
  </formats>
  <chartFormats count="45">
    <chartFormat chart="45" format="65" series="1">
      <pivotArea type="data" outline="0" fieldPosition="0">
        <references count="1">
          <reference field="4294967294" count="1" selected="0">
            <x v="0"/>
          </reference>
        </references>
      </pivotArea>
    </chartFormat>
    <chartFormat chart="45" format="66" series="1">
      <pivotArea type="data" outline="0" fieldPosition="0">
        <references count="1">
          <reference field="4294967294" count="1" selected="0">
            <x v="1"/>
          </reference>
        </references>
      </pivotArea>
    </chartFormat>
    <chartFormat chart="45" format="67" series="1">
      <pivotArea type="data" outline="0" fieldPosition="0">
        <references count="1">
          <reference field="4294967294" count="1" selected="0">
            <x v="3"/>
          </reference>
        </references>
      </pivotArea>
    </chartFormat>
    <chartFormat chart="45" format="68" series="1">
      <pivotArea type="data" outline="0" fieldPosition="0">
        <references count="1">
          <reference field="4294967294" count="1" selected="0">
            <x v="4"/>
          </reference>
        </references>
      </pivotArea>
    </chartFormat>
    <chartFormat chart="45" format="69" series="1">
      <pivotArea type="data" outline="0" fieldPosition="0">
        <references count="1">
          <reference field="4294967294" count="1" selected="0">
            <x v="2"/>
          </reference>
        </references>
      </pivotArea>
    </chartFormat>
    <chartFormat chart="45" format="70" series="1">
      <pivotArea type="data" outline="0" fieldPosition="0">
        <references count="1">
          <reference field="4294967294" count="1" selected="0">
            <x v="5"/>
          </reference>
        </references>
      </pivotArea>
    </chartFormat>
    <chartFormat chart="45" format="71">
      <pivotArea type="data" outline="0" fieldPosition="0">
        <references count="2">
          <reference field="4294967294" count="1" selected="0">
            <x v="4"/>
          </reference>
          <reference field="3" count="1" selected="0">
            <x v="6"/>
          </reference>
        </references>
      </pivotArea>
    </chartFormat>
    <chartFormat chart="45" format="72">
      <pivotArea type="data" outline="0" fieldPosition="0">
        <references count="2">
          <reference field="4294967294" count="1" selected="0">
            <x v="4"/>
          </reference>
          <reference field="3" count="1" selected="0">
            <x v="7"/>
          </reference>
        </references>
      </pivotArea>
    </chartFormat>
    <chartFormat chart="45" format="73">
      <pivotArea type="data" outline="0" fieldPosition="0">
        <references count="2">
          <reference field="4294967294" count="1" selected="0">
            <x v="4"/>
          </reference>
          <reference field="3" count="1" selected="0">
            <x v="8"/>
          </reference>
        </references>
      </pivotArea>
    </chartFormat>
    <chartFormat chart="45" format="74">
      <pivotArea type="data" outline="0" fieldPosition="0">
        <references count="2">
          <reference field="4294967294" count="1" selected="0">
            <x v="4"/>
          </reference>
          <reference field="3" count="1" selected="0">
            <x v="9"/>
          </reference>
        </references>
      </pivotArea>
    </chartFormat>
    <chartFormat chart="45" format="75">
      <pivotArea type="data" outline="0" fieldPosition="0">
        <references count="2">
          <reference field="4294967294" count="1" selected="0">
            <x v="4"/>
          </reference>
          <reference field="3" count="1" selected="0">
            <x v="10"/>
          </reference>
        </references>
      </pivotArea>
    </chartFormat>
    <chartFormat chart="45" format="76">
      <pivotArea type="data" outline="0" fieldPosition="0">
        <references count="2">
          <reference field="4294967294" count="1" selected="0">
            <x v="4"/>
          </reference>
          <reference field="3" count="1" selected="0">
            <x v="11"/>
          </reference>
        </references>
      </pivotArea>
    </chartFormat>
    <chartFormat chart="45" format="77">
      <pivotArea type="data" outline="0" fieldPosition="0">
        <references count="2">
          <reference field="4294967294" count="1" selected="0">
            <x v="4"/>
          </reference>
          <reference field="3" count="1" selected="0">
            <x v="12"/>
          </reference>
        </references>
      </pivotArea>
    </chartFormat>
    <chartFormat chart="45" format="78">
      <pivotArea type="data" outline="0" fieldPosition="0">
        <references count="2">
          <reference field="4294967294" count="1" selected="0">
            <x v="4"/>
          </reference>
          <reference field="3" count="1" selected="0">
            <x v="15"/>
          </reference>
        </references>
      </pivotArea>
    </chartFormat>
    <chartFormat chart="45" format="79">
      <pivotArea type="data" outline="0" fieldPosition="0">
        <references count="2">
          <reference field="4294967294" count="1" selected="0">
            <x v="4"/>
          </reference>
          <reference field="3" count="1" selected="0">
            <x v="16"/>
          </reference>
        </references>
      </pivotArea>
    </chartFormat>
    <chartFormat chart="45" format="80">
      <pivotArea type="data" outline="0" fieldPosition="0">
        <references count="2">
          <reference field="4294967294" count="1" selected="0">
            <x v="4"/>
          </reference>
          <reference field="3" count="1" selected="0">
            <x v="17"/>
          </reference>
        </references>
      </pivotArea>
    </chartFormat>
    <chartFormat chart="45" format="81">
      <pivotArea type="data" outline="0" fieldPosition="0">
        <references count="3">
          <reference field="4294967294" count="1" selected="0">
            <x v="4"/>
          </reference>
          <reference field="2" count="1" selected="0">
            <x v="13"/>
          </reference>
          <reference field="3" count="1" selected="0">
            <x v="6"/>
          </reference>
        </references>
      </pivotArea>
    </chartFormat>
    <chartFormat chart="45" format="82">
      <pivotArea type="data" outline="0" fieldPosition="0">
        <references count="3">
          <reference field="4294967294" count="1" selected="0">
            <x v="4"/>
          </reference>
          <reference field="2" count="1" selected="0">
            <x v="13"/>
          </reference>
          <reference field="3" count="1" selected="0">
            <x v="7"/>
          </reference>
        </references>
      </pivotArea>
    </chartFormat>
    <chartFormat chart="45" format="83">
      <pivotArea type="data" outline="0" fieldPosition="0">
        <references count="3">
          <reference field="4294967294" count="1" selected="0">
            <x v="4"/>
          </reference>
          <reference field="2" count="1" selected="0">
            <x v="13"/>
          </reference>
          <reference field="3" count="1" selected="0">
            <x v="10"/>
          </reference>
        </references>
      </pivotArea>
    </chartFormat>
    <chartFormat chart="45" format="84">
      <pivotArea type="data" outline="0" fieldPosition="0">
        <references count="3">
          <reference field="4294967294" count="1" selected="0">
            <x v="4"/>
          </reference>
          <reference field="2" count="1" selected="0">
            <x v="13"/>
          </reference>
          <reference field="3" count="1" selected="0">
            <x v="11"/>
          </reference>
        </references>
      </pivotArea>
    </chartFormat>
    <chartFormat chart="45" format="85">
      <pivotArea type="data" outline="0" fieldPosition="0">
        <references count="3">
          <reference field="4294967294" count="1" selected="0">
            <x v="4"/>
          </reference>
          <reference field="2" count="1" selected="0">
            <x v="13"/>
          </reference>
          <reference field="3" count="1" selected="0">
            <x v="12"/>
          </reference>
        </references>
      </pivotArea>
    </chartFormat>
    <chartFormat chart="45" format="86">
      <pivotArea type="data" outline="0" fieldPosition="0">
        <references count="3">
          <reference field="4294967294" count="1" selected="0">
            <x v="4"/>
          </reference>
          <reference field="2" count="1" selected="0">
            <x v="13"/>
          </reference>
          <reference field="3" count="1" selected="0">
            <x v="15"/>
          </reference>
        </references>
      </pivotArea>
    </chartFormat>
    <chartFormat chart="45" format="87">
      <pivotArea type="data" outline="0" fieldPosition="0">
        <references count="3">
          <reference field="4294967294" count="1" selected="0">
            <x v="4"/>
          </reference>
          <reference field="2" count="1" selected="0">
            <x v="1"/>
          </reference>
          <reference field="3" count="1" selected="0">
            <x v="6"/>
          </reference>
        </references>
      </pivotArea>
    </chartFormat>
    <chartFormat chart="45" format="88">
      <pivotArea type="data" outline="0" fieldPosition="0">
        <references count="3">
          <reference field="4294967294" count="1" selected="0">
            <x v="4"/>
          </reference>
          <reference field="2" count="1" selected="0">
            <x v="1"/>
          </reference>
          <reference field="3" count="1" selected="0">
            <x v="7"/>
          </reference>
        </references>
      </pivotArea>
    </chartFormat>
    <chartFormat chart="45" format="89">
      <pivotArea type="data" outline="0" fieldPosition="0">
        <references count="3">
          <reference field="4294967294" count="1" selected="0">
            <x v="4"/>
          </reference>
          <reference field="2" count="1" selected="0">
            <x v="1"/>
          </reference>
          <reference field="3" count="1" selected="0">
            <x v="11"/>
          </reference>
        </references>
      </pivotArea>
    </chartFormat>
    <chartFormat chart="45" format="90">
      <pivotArea type="data" outline="0" fieldPosition="0">
        <references count="3">
          <reference field="4294967294" count="1" selected="0">
            <x v="4"/>
          </reference>
          <reference field="2" count="1" selected="0">
            <x v="1"/>
          </reference>
          <reference field="3" count="1" selected="0">
            <x v="12"/>
          </reference>
        </references>
      </pivotArea>
    </chartFormat>
    <chartFormat chart="45" format="91">
      <pivotArea type="data" outline="0" fieldPosition="0">
        <references count="3">
          <reference field="4294967294" count="1" selected="0">
            <x v="4"/>
          </reference>
          <reference field="2" count="1" selected="0">
            <x v="1"/>
          </reference>
          <reference field="3" count="1" selected="0">
            <x v="15"/>
          </reference>
        </references>
      </pivotArea>
    </chartFormat>
    <chartFormat chart="45" format="92">
      <pivotArea type="data" outline="0" fieldPosition="0">
        <references count="3">
          <reference field="4294967294" count="1" selected="0">
            <x v="4"/>
          </reference>
          <reference field="2" count="1" selected="0">
            <x v="1"/>
          </reference>
          <reference field="3" count="1" selected="0">
            <x v="16"/>
          </reference>
        </references>
      </pivotArea>
    </chartFormat>
    <chartFormat chart="45" format="93">
      <pivotArea type="data" outline="0" fieldPosition="0">
        <references count="3">
          <reference field="4294967294" count="1" selected="0">
            <x v="4"/>
          </reference>
          <reference field="2" count="1" selected="0">
            <x v="25"/>
          </reference>
          <reference field="3" count="1" selected="0">
            <x v="6"/>
          </reference>
        </references>
      </pivotArea>
    </chartFormat>
    <chartFormat chart="45" format="94">
      <pivotArea type="data" outline="0" fieldPosition="0">
        <references count="3">
          <reference field="4294967294" count="1" selected="0">
            <x v="4"/>
          </reference>
          <reference field="2" count="1" selected="0">
            <x v="25"/>
          </reference>
          <reference field="3" count="1" selected="0">
            <x v="7"/>
          </reference>
        </references>
      </pivotArea>
    </chartFormat>
    <chartFormat chart="45" format="95">
      <pivotArea type="data" outline="0" fieldPosition="0">
        <references count="3">
          <reference field="4294967294" count="1" selected="0">
            <x v="4"/>
          </reference>
          <reference field="2" count="1" selected="0">
            <x v="25"/>
          </reference>
          <reference field="3" count="1" selected="0">
            <x v="8"/>
          </reference>
        </references>
      </pivotArea>
    </chartFormat>
    <chartFormat chart="45" format="96">
      <pivotArea type="data" outline="0" fieldPosition="0">
        <references count="3">
          <reference field="4294967294" count="1" selected="0">
            <x v="4"/>
          </reference>
          <reference field="2" count="1" selected="0">
            <x v="25"/>
          </reference>
          <reference field="3" count="1" selected="0">
            <x v="9"/>
          </reference>
        </references>
      </pivotArea>
    </chartFormat>
    <chartFormat chart="45" format="97">
      <pivotArea type="data" outline="0" fieldPosition="0">
        <references count="3">
          <reference field="4294967294" count="1" selected="0">
            <x v="4"/>
          </reference>
          <reference field="2" count="1" selected="0">
            <x v="25"/>
          </reference>
          <reference field="3" count="1" selected="0">
            <x v="10"/>
          </reference>
        </references>
      </pivotArea>
    </chartFormat>
    <chartFormat chart="45" format="98">
      <pivotArea type="data" outline="0" fieldPosition="0">
        <references count="3">
          <reference field="4294967294" count="1" selected="0">
            <x v="4"/>
          </reference>
          <reference field="2" count="1" selected="0">
            <x v="25"/>
          </reference>
          <reference field="3" count="1" selected="0">
            <x v="11"/>
          </reference>
        </references>
      </pivotArea>
    </chartFormat>
    <chartFormat chart="45" format="99">
      <pivotArea type="data" outline="0" fieldPosition="0">
        <references count="3">
          <reference field="4294967294" count="1" selected="0">
            <x v="4"/>
          </reference>
          <reference field="2" count="1" selected="0">
            <x v="25"/>
          </reference>
          <reference field="3" count="1" selected="0">
            <x v="12"/>
          </reference>
        </references>
      </pivotArea>
    </chartFormat>
    <chartFormat chart="45" format="100">
      <pivotArea type="data" outline="0" fieldPosition="0">
        <references count="3">
          <reference field="4294967294" count="1" selected="0">
            <x v="4"/>
          </reference>
          <reference field="2" count="1" selected="0">
            <x v="25"/>
          </reference>
          <reference field="3" count="1" selected="0">
            <x v="15"/>
          </reference>
        </references>
      </pivotArea>
    </chartFormat>
    <chartFormat chart="45" format="101">
      <pivotArea type="data" outline="0" fieldPosition="0">
        <references count="3">
          <reference field="4294967294" count="1" selected="0">
            <x v="4"/>
          </reference>
          <reference field="2" count="1" selected="0">
            <x v="25"/>
          </reference>
          <reference field="3" count="1" selected="0">
            <x v="16"/>
          </reference>
        </references>
      </pivotArea>
    </chartFormat>
    <chartFormat chart="45" format="102">
      <pivotArea type="data" outline="0" fieldPosition="0">
        <references count="3">
          <reference field="4294967294" count="1" selected="0">
            <x v="4"/>
          </reference>
          <reference field="2" count="1" selected="0">
            <x v="25"/>
          </reference>
          <reference field="3" count="1" selected="0">
            <x v="17"/>
          </reference>
        </references>
      </pivotArea>
    </chartFormat>
    <chartFormat chart="45" format="103">
      <pivotArea type="data" outline="0" fieldPosition="0">
        <references count="3">
          <reference field="4294967294" count="1" selected="0">
            <x v="4"/>
          </reference>
          <reference field="2" count="1" selected="0">
            <x v="2"/>
          </reference>
          <reference field="3" count="1" selected="0">
            <x v="6"/>
          </reference>
        </references>
      </pivotArea>
    </chartFormat>
    <chartFormat chart="45" format="104">
      <pivotArea type="data" outline="0" fieldPosition="0">
        <references count="3">
          <reference field="4294967294" count="1" selected="0">
            <x v="4"/>
          </reference>
          <reference field="2" count="1" selected="0">
            <x v="2"/>
          </reference>
          <reference field="3" count="1" selected="0">
            <x v="7"/>
          </reference>
        </references>
      </pivotArea>
    </chartFormat>
    <chartFormat chart="45" format="105">
      <pivotArea type="data" outline="0" fieldPosition="0">
        <references count="3">
          <reference field="4294967294" count="1" selected="0">
            <x v="4"/>
          </reference>
          <reference field="2" count="1" selected="0">
            <x v="2"/>
          </reference>
          <reference field="3" count="1" selected="0">
            <x v="8"/>
          </reference>
        </references>
      </pivotArea>
    </chartFormat>
    <chartFormat chart="45" format="106">
      <pivotArea type="data" outline="0" fieldPosition="0">
        <references count="3">
          <reference field="4294967294" count="1" selected="0">
            <x v="4"/>
          </reference>
          <reference field="2" count="1" selected="0">
            <x v="2"/>
          </reference>
          <reference field="3" count="1" selected="0">
            <x v="9"/>
          </reference>
        </references>
      </pivotArea>
    </chartFormat>
    <chartFormat chart="45" format="107">
      <pivotArea type="data" outline="0" fieldPosition="0">
        <references count="3">
          <reference field="4294967294" count="1" selected="0">
            <x v="4"/>
          </reference>
          <reference field="2" count="1" selected="0">
            <x v="2"/>
          </reference>
          <reference field="3" count="1" selected="0">
            <x v="15"/>
          </reference>
        </references>
      </pivotArea>
    </chartFormat>
    <chartFormat chart="45" format="108">
      <pivotArea type="data" outline="0" fieldPosition="0">
        <references count="3">
          <reference field="4294967294" count="1" selected="0">
            <x v="4"/>
          </reference>
          <reference field="2" count="1" selected="0">
            <x v="2"/>
          </reference>
          <reference field="3" count="1" selected="0">
            <x v="16"/>
          </reference>
        </references>
      </pivotArea>
    </chartFormat>
    <chartFormat chart="45" format="109">
      <pivotArea type="data" outline="0" fieldPosition="0">
        <references count="3">
          <reference field="4294967294" count="1" selected="0">
            <x v="4"/>
          </reference>
          <reference field="2" count="1" selected="0">
            <x v="2"/>
          </reference>
          <reference field="3" count="1" selected="0">
            <x v="17"/>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533C720D-8440-4BF2-8D4B-51EE7C06D459}" name="PivotTable11" cacheId="103" applyNumberFormats="0" applyBorderFormats="0" applyFontFormats="0" applyPatternFormats="0" applyAlignmentFormats="0" applyWidthHeightFormats="1" dataCaption="Values" updatedVersion="8" minRefreshableVersion="3" itemPrintTitles="1" createdVersion="8" indent="0" outline="1" outlineData="1" multipleFieldFilters="0" chartFormat="26">
  <location ref="A3:H23" firstHeaderRow="0" firstDataRow="1" firstDataCol="1"/>
  <pivotFields count="16">
    <pivotField showAll="0">
      <items count="5">
        <item x="3"/>
        <item h="1" x="0"/>
        <item h="1" x="2"/>
        <item h="1" x="1"/>
        <item t="default"/>
      </items>
    </pivotField>
    <pivotField axis="axisRow" showAll="0">
      <items count="34">
        <item h="1" x="17"/>
        <item h="1" x="18"/>
        <item h="1" x="19"/>
        <item h="1" x="20"/>
        <item h="1" x="3"/>
        <item h="1" x="4"/>
        <item h="1" x="5"/>
        <item x="21"/>
        <item h="1" x="22"/>
        <item h="1" x="6"/>
        <item h="1" x="7"/>
        <item h="1" x="8"/>
        <item h="1" x="1"/>
        <item h="1" x="23"/>
        <item h="1" x="2"/>
        <item h="1" x="9"/>
        <item h="1" x="10"/>
        <item h="1" x="24"/>
        <item h="1" x="25"/>
        <item h="1" x="26"/>
        <item h="1" x="27"/>
        <item h="1" x="28"/>
        <item h="1" x="11"/>
        <item h="1" x="12"/>
        <item h="1" x="29"/>
        <item h="1" x="0"/>
        <item h="1" x="13"/>
        <item h="1" x="30"/>
        <item h="1" x="31"/>
        <item h="1" x="14"/>
        <item h="1" x="15"/>
        <item h="1" x="32"/>
        <item h="1" x="16"/>
        <item t="default"/>
      </items>
    </pivotField>
    <pivotField axis="axisRow" showAll="0" sortType="ascending">
      <items count="5">
        <item x="2"/>
        <item x="3"/>
        <item x="0"/>
        <item x="1"/>
        <item t="default"/>
      </items>
    </pivotField>
    <pivotField axis="axisRow" showAll="0">
      <items count="18">
        <item x="0"/>
        <item x="1"/>
        <item x="2"/>
        <item x="3"/>
        <item x="4"/>
        <item x="5"/>
        <item x="7"/>
        <item x="8"/>
        <item x="9"/>
        <item x="10"/>
        <item x="16"/>
        <item x="11"/>
        <item x="12"/>
        <item x="13"/>
        <item x="14"/>
        <item x="15"/>
        <item x="6"/>
        <item t="default"/>
      </items>
    </pivotField>
    <pivotField showAll="0"/>
    <pivotField showAll="0"/>
    <pivotField showAll="0"/>
    <pivotField showAll="0"/>
    <pivotField dataField="1" showAll="0"/>
    <pivotField numFmtId="3" showAll="0"/>
    <pivotField dataField="1" dragToRow="0" dragToCol="0" dragToPage="0" showAll="0" defaultSubtotal="0"/>
    <pivotField dataField="1" dragToRow="0" dragToCol="0" dragToPage="0" showAll="0" defaultSubtotal="0"/>
    <pivotField dataField="1" dragToRow="0" dragToCol="0" dragToPage="0" showAll="0" defaultSubtotal="0"/>
    <pivotField dataField="1" dragToRow="0" dragToCol="0" dragToPage="0" showAll="0" defaultSubtotal="0"/>
    <pivotField dataField="1" dragToRow="0" dragToCol="0" dragToPage="0" showAll="0" defaultSubtotal="0"/>
    <pivotField dataField="1" dragToRow="0" dragToCol="0" dragToPage="0" showAll="0" defaultSubtotal="0"/>
  </pivotFields>
  <rowFields count="3">
    <field x="1"/>
    <field x="2"/>
    <field x="3"/>
  </rowFields>
  <rowItems count="20">
    <i>
      <x v="7"/>
    </i>
    <i r="1">
      <x/>
    </i>
    <i r="2">
      <x v="4"/>
    </i>
    <i r="1">
      <x v="1"/>
    </i>
    <i r="2">
      <x v="6"/>
    </i>
    <i r="2">
      <x v="7"/>
    </i>
    <i r="2">
      <x v="8"/>
    </i>
    <i r="2">
      <x v="16"/>
    </i>
    <i r="1">
      <x v="2"/>
    </i>
    <i r="2">
      <x/>
    </i>
    <i r="2">
      <x v="3"/>
    </i>
    <i r="2">
      <x v="9"/>
    </i>
    <i r="2">
      <x v="11"/>
    </i>
    <i r="2">
      <x v="12"/>
    </i>
    <i r="2">
      <x v="13"/>
    </i>
    <i r="2">
      <x v="14"/>
    </i>
    <i r="1">
      <x v="3"/>
    </i>
    <i r="2">
      <x v="2"/>
    </i>
    <i r="2">
      <x v="5"/>
    </i>
    <i t="grand">
      <x/>
    </i>
  </rowItems>
  <colFields count="1">
    <field x="-2"/>
  </colFields>
  <colItems count="7">
    <i>
      <x/>
    </i>
    <i i="1">
      <x v="1"/>
    </i>
    <i i="2">
      <x v="2"/>
    </i>
    <i i="3">
      <x v="3"/>
    </i>
    <i i="4">
      <x v="4"/>
    </i>
    <i i="5">
      <x v="5"/>
    </i>
    <i i="6">
      <x v="6"/>
    </i>
  </colItems>
  <dataFields count="7">
    <dataField name="% Habitat" fld="15" baseField="2" baseItem="2" numFmtId="9"/>
    <dataField name="% Conserved" fld="14" baseField="2" baseItem="2" numFmtId="9"/>
    <dataField name="GAP 1 &amp; 2" fld="10" baseField="2" baseItem="2" numFmtId="3"/>
    <dataField name="GAP 3 " fld="11" baseField="2" baseItem="2" numFmtId="3"/>
    <dataField name="Unconserved " fld="8" baseField="2" baseItem="2" numFmtId="3"/>
    <dataField name="% GAP 1&amp; 2" fld="12" baseField="2" baseItem="2"/>
    <dataField name="% GAP 3" fld="13" baseField="2" baseItem="2" numFmtId="9"/>
  </dataFields>
  <formats count="10">
    <format dxfId="160">
      <pivotArea collapsedLevelsAreSubtotals="1" fieldPosition="0">
        <references count="2">
          <reference field="4294967294" count="2" selected="0">
            <x v="5"/>
            <x v="6"/>
          </reference>
          <reference field="2" count="1">
            <x v="0"/>
          </reference>
        </references>
      </pivotArea>
    </format>
    <format dxfId="161">
      <pivotArea collapsedLevelsAreSubtotals="1" fieldPosition="0">
        <references count="3">
          <reference field="4294967294" count="2" selected="0">
            <x v="5"/>
            <x v="6"/>
          </reference>
          <reference field="2" count="1" selected="0">
            <x v="0"/>
          </reference>
          <reference field="3" count="1">
            <x v="4"/>
          </reference>
        </references>
      </pivotArea>
    </format>
    <format dxfId="162">
      <pivotArea collapsedLevelsAreSubtotals="1" fieldPosition="0">
        <references count="2">
          <reference field="4294967294" count="2" selected="0">
            <x v="5"/>
            <x v="6"/>
          </reference>
          <reference field="2" count="1">
            <x v="1"/>
          </reference>
        </references>
      </pivotArea>
    </format>
    <format dxfId="163">
      <pivotArea collapsedLevelsAreSubtotals="1" fieldPosition="0">
        <references count="3">
          <reference field="4294967294" count="2" selected="0">
            <x v="5"/>
            <x v="6"/>
          </reference>
          <reference field="2" count="1" selected="0">
            <x v="1"/>
          </reference>
          <reference field="3" count="3">
            <x v="6"/>
            <x v="7"/>
            <x v="8"/>
          </reference>
        </references>
      </pivotArea>
    </format>
    <format dxfId="164">
      <pivotArea collapsedLevelsAreSubtotals="1" fieldPosition="0">
        <references count="2">
          <reference field="4294967294" count="2" selected="0">
            <x v="5"/>
            <x v="6"/>
          </reference>
          <reference field="2" count="1">
            <x v="3"/>
          </reference>
        </references>
      </pivotArea>
    </format>
    <format dxfId="165">
      <pivotArea collapsedLevelsAreSubtotals="1" fieldPosition="0">
        <references count="3">
          <reference field="4294967294" count="2" selected="0">
            <x v="5"/>
            <x v="6"/>
          </reference>
          <reference field="2" count="1" selected="0">
            <x v="3"/>
          </reference>
          <reference field="3" count="3">
            <x v="2"/>
            <x v="5"/>
            <x v="10"/>
          </reference>
        </references>
      </pivotArea>
    </format>
    <format dxfId="166">
      <pivotArea outline="0" fieldPosition="0">
        <references count="1">
          <reference field="4294967294" count="1">
            <x v="6"/>
          </reference>
        </references>
      </pivotArea>
    </format>
    <format dxfId="167">
      <pivotArea field="2" grandRow="1" outline="0" collapsedLevelsAreSubtotals="1" axis="axisRow" fieldPosition="1">
        <references count="1">
          <reference field="4294967294" count="1" selected="0">
            <x v="5"/>
          </reference>
        </references>
      </pivotArea>
    </format>
    <format dxfId="168">
      <pivotArea outline="0" collapsedLevelsAreSubtotals="1" fieldPosition="0">
        <references count="1">
          <reference field="4294967294" count="3" selected="0">
            <x v="2"/>
            <x v="3"/>
            <x v="4"/>
          </reference>
        </references>
      </pivotArea>
    </format>
    <format dxfId="169">
      <pivotArea outline="0" collapsedLevelsAreSubtotals="1" fieldPosition="0">
        <references count="1">
          <reference field="4294967294" count="2" selected="0">
            <x v="0"/>
            <x v="1"/>
          </reference>
        </references>
      </pivotArea>
    </format>
  </formats>
  <chartFormats count="28">
    <chartFormat chart="4" format="0" series="1">
      <pivotArea type="data" outline="0" fieldPosition="0">
        <references count="1">
          <reference field="4294967294" count="1" selected="0">
            <x v="0"/>
          </reference>
        </references>
      </pivotArea>
    </chartFormat>
    <chartFormat chart="4" format="1" series="1">
      <pivotArea type="data" outline="0" fieldPosition="0">
        <references count="1">
          <reference field="4294967294" count="1" selected="0">
            <x v="1"/>
          </reference>
        </references>
      </pivotArea>
    </chartFormat>
    <chartFormat chart="4" format="2" series="1">
      <pivotArea type="data" outline="0" fieldPosition="0">
        <references count="1">
          <reference field="4294967294" count="1" selected="0">
            <x v="2"/>
          </reference>
        </references>
      </pivotArea>
    </chartFormat>
    <chartFormat chart="4" format="3" series="1">
      <pivotArea type="data" outline="0" fieldPosition="0">
        <references count="1">
          <reference field="4294967294" count="1" selected="0">
            <x v="3"/>
          </reference>
        </references>
      </pivotArea>
    </chartFormat>
    <chartFormat chart="4" format="4" series="1">
      <pivotArea type="data" outline="0" fieldPosition="0">
        <references count="1">
          <reference field="4294967294" count="1" selected="0">
            <x v="4"/>
          </reference>
        </references>
      </pivotArea>
    </chartFormat>
    <chartFormat chart="4" format="5" series="1">
      <pivotArea type="data" outline="0" fieldPosition="0">
        <references count="1">
          <reference field="4294967294" count="1" selected="0">
            <x v="5"/>
          </reference>
        </references>
      </pivotArea>
    </chartFormat>
    <chartFormat chart="4" format="6" series="1">
      <pivotArea type="data" outline="0" fieldPosition="0">
        <references count="1">
          <reference field="4294967294" count="1" selected="0">
            <x v="6"/>
          </reference>
        </references>
      </pivotArea>
    </chartFormat>
    <chartFormat chart="14" format="0" series="1">
      <pivotArea type="data" outline="0" fieldPosition="0">
        <references count="1">
          <reference field="4294967294" count="1" selected="0">
            <x v="0"/>
          </reference>
        </references>
      </pivotArea>
    </chartFormat>
    <chartFormat chart="14" format="1" series="1">
      <pivotArea type="data" outline="0" fieldPosition="0">
        <references count="1">
          <reference field="4294967294" count="1" selected="0">
            <x v="1"/>
          </reference>
        </references>
      </pivotArea>
    </chartFormat>
    <chartFormat chart="14" format="2" series="1">
      <pivotArea type="data" outline="0" fieldPosition="0">
        <references count="1">
          <reference field="4294967294" count="1" selected="0">
            <x v="2"/>
          </reference>
        </references>
      </pivotArea>
    </chartFormat>
    <chartFormat chart="14" format="3" series="1">
      <pivotArea type="data" outline="0" fieldPosition="0">
        <references count="1">
          <reference field="4294967294" count="1" selected="0">
            <x v="3"/>
          </reference>
        </references>
      </pivotArea>
    </chartFormat>
    <chartFormat chart="14" format="4" series="1">
      <pivotArea type="data" outline="0" fieldPosition="0">
        <references count="1">
          <reference field="4294967294" count="1" selected="0">
            <x v="4"/>
          </reference>
        </references>
      </pivotArea>
    </chartFormat>
    <chartFormat chart="14" format="5" series="1">
      <pivotArea type="data" outline="0" fieldPosition="0">
        <references count="1">
          <reference field="4294967294" count="1" selected="0">
            <x v="5"/>
          </reference>
        </references>
      </pivotArea>
    </chartFormat>
    <chartFormat chart="14" format="6" series="1">
      <pivotArea type="data" outline="0" fieldPosition="0">
        <references count="1">
          <reference field="4294967294" count="1" selected="0">
            <x v="6"/>
          </reference>
        </references>
      </pivotArea>
    </chartFormat>
    <chartFormat chart="15" format="0" series="1">
      <pivotArea type="data" outline="0" fieldPosition="0">
        <references count="1">
          <reference field="4294967294" count="1" selected="0">
            <x v="0"/>
          </reference>
        </references>
      </pivotArea>
    </chartFormat>
    <chartFormat chart="15" format="1" series="1">
      <pivotArea type="data" outline="0" fieldPosition="0">
        <references count="1">
          <reference field="4294967294" count="1" selected="0">
            <x v="1"/>
          </reference>
        </references>
      </pivotArea>
    </chartFormat>
    <chartFormat chart="15" format="2" series="1">
      <pivotArea type="data" outline="0" fieldPosition="0">
        <references count="1">
          <reference field="4294967294" count="1" selected="0">
            <x v="2"/>
          </reference>
        </references>
      </pivotArea>
    </chartFormat>
    <chartFormat chart="15" format="3" series="1">
      <pivotArea type="data" outline="0" fieldPosition="0">
        <references count="1">
          <reference field="4294967294" count="1" selected="0">
            <x v="3"/>
          </reference>
        </references>
      </pivotArea>
    </chartFormat>
    <chartFormat chart="15" format="4" series="1">
      <pivotArea type="data" outline="0" fieldPosition="0">
        <references count="1">
          <reference field="4294967294" count="1" selected="0">
            <x v="4"/>
          </reference>
        </references>
      </pivotArea>
    </chartFormat>
    <chartFormat chart="15" format="5" series="1">
      <pivotArea type="data" outline="0" fieldPosition="0">
        <references count="1">
          <reference field="4294967294" count="1" selected="0">
            <x v="5"/>
          </reference>
        </references>
      </pivotArea>
    </chartFormat>
    <chartFormat chart="15" format="6" series="1">
      <pivotArea type="data" outline="0" fieldPosition="0">
        <references count="1">
          <reference field="4294967294" count="1" selected="0">
            <x v="6"/>
          </reference>
        </references>
      </pivotArea>
    </chartFormat>
    <chartFormat chart="20" format="0" series="1">
      <pivotArea type="data" outline="0" fieldPosition="0">
        <references count="1">
          <reference field="4294967294" count="1" selected="0">
            <x v="0"/>
          </reference>
        </references>
      </pivotArea>
    </chartFormat>
    <chartFormat chart="20" format="1" series="1">
      <pivotArea type="data" outline="0" fieldPosition="0">
        <references count="1">
          <reference field="4294967294" count="1" selected="0">
            <x v="1"/>
          </reference>
        </references>
      </pivotArea>
    </chartFormat>
    <chartFormat chart="20" format="2" series="1">
      <pivotArea type="data" outline="0" fieldPosition="0">
        <references count="1">
          <reference field="4294967294" count="1" selected="0">
            <x v="2"/>
          </reference>
        </references>
      </pivotArea>
    </chartFormat>
    <chartFormat chart="20" format="3" series="1">
      <pivotArea type="data" outline="0" fieldPosition="0">
        <references count="1">
          <reference field="4294967294" count="1" selected="0">
            <x v="3"/>
          </reference>
        </references>
      </pivotArea>
    </chartFormat>
    <chartFormat chart="20" format="4" series="1">
      <pivotArea type="data" outline="0" fieldPosition="0">
        <references count="1">
          <reference field="4294967294" count="1" selected="0">
            <x v="4"/>
          </reference>
        </references>
      </pivotArea>
    </chartFormat>
    <chartFormat chart="20" format="5" series="1">
      <pivotArea type="data" outline="0" fieldPosition="0">
        <references count="1">
          <reference field="4294967294" count="1" selected="0">
            <x v="5"/>
          </reference>
        </references>
      </pivotArea>
    </chartFormat>
    <chartFormat chart="20" format="6" series="1">
      <pivotArea type="data" outline="0" fieldPosition="0">
        <references count="1">
          <reference field="4294967294" count="1" selected="0">
            <x v="6"/>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518B53F7-D188-4AE5-B0D5-54D54DEA9512}" name="PivotTable11" cacheId="103" applyNumberFormats="0" applyBorderFormats="0" applyFontFormats="0" applyPatternFormats="0" applyAlignmentFormats="0" applyWidthHeightFormats="1" dataCaption="Values" updatedVersion="8" minRefreshableVersion="3" itemPrintTitles="1" createdVersion="8" indent="0" outline="1" outlineData="1" multipleFieldFilters="0" chartFormat="13">
  <location ref="A4:F27" firstHeaderRow="0" firstDataRow="1" firstDataCol="1"/>
  <pivotFields count="16">
    <pivotField showAll="0">
      <items count="5">
        <item h="1" x="3"/>
        <item x="0"/>
        <item h="1" x="2"/>
        <item h="1" x="1"/>
        <item t="default"/>
      </items>
    </pivotField>
    <pivotField axis="axisRow" showAll="0">
      <items count="34">
        <item h="1" x="17"/>
        <item h="1" x="18"/>
        <item h="1" x="19"/>
        <item h="1" x="20"/>
        <item h="1" x="3"/>
        <item h="1" x="4"/>
        <item h="1" x="5"/>
        <item h="1" x="21"/>
        <item h="1" x="22"/>
        <item h="1" x="6"/>
        <item h="1" x="7"/>
        <item h="1" x="8"/>
        <item h="1" x="1"/>
        <item h="1" x="23"/>
        <item h="1" x="2"/>
        <item h="1" x="9"/>
        <item h="1" x="10"/>
        <item h="1" x="24"/>
        <item h="1" x="25"/>
        <item h="1" x="26"/>
        <item h="1" x="27"/>
        <item h="1" x="28"/>
        <item h="1" x="11"/>
        <item h="1" x="12"/>
        <item h="1" x="29"/>
        <item x="0"/>
        <item h="1" x="13"/>
        <item h="1" x="30"/>
        <item h="1" x="31"/>
        <item h="1" x="14"/>
        <item h="1" x="15"/>
        <item h="1" x="32"/>
        <item h="1" x="16"/>
        <item t="default"/>
      </items>
    </pivotField>
    <pivotField axis="axisRow" showAll="0">
      <items count="5">
        <item x="2"/>
        <item x="3"/>
        <item x="1"/>
        <item x="0"/>
        <item t="default"/>
      </items>
    </pivotField>
    <pivotField axis="axisRow" showAll="0">
      <items count="18">
        <item x="0"/>
        <item x="1"/>
        <item x="2"/>
        <item x="3"/>
        <item x="4"/>
        <item x="5"/>
        <item x="7"/>
        <item x="8"/>
        <item x="9"/>
        <item x="10"/>
        <item x="16"/>
        <item x="6"/>
        <item x="11"/>
        <item x="12"/>
        <item x="13"/>
        <item x="14"/>
        <item x="15"/>
        <item t="default"/>
      </items>
    </pivotField>
    <pivotField dataField="1" showAll="0"/>
    <pivotField dataField="1" showAll="0"/>
    <pivotField dataField="1" showAll="0"/>
    <pivotField dataField="1" showAll="0"/>
    <pivotField dataField="1" showAll="0"/>
    <pivotField numFmtId="3" showAll="0"/>
    <pivotField dragToRow="0" dragToCol="0" dragToPage="0" showAll="0" defaultSubtotal="0"/>
    <pivotField dragToRow="0" dragToCol="0" dragToPage="0" showAll="0" defaultSubtotal="0"/>
    <pivotField dragToRow="0" dragToCol="0" dragToPage="0" showAll="0" defaultSubtotal="0"/>
    <pivotField dragToRow="0" dragToCol="0" dragToPage="0" showAll="0" defaultSubtotal="0"/>
    <pivotField dragToRow="0" dragToCol="0" dragToPage="0" showAll="0" defaultSubtotal="0"/>
    <pivotField dragToRow="0" dragToCol="0" dragToPage="0" showAll="0" defaultSubtotal="0"/>
  </pivotFields>
  <rowFields count="3">
    <field x="1"/>
    <field x="2"/>
    <field x="3"/>
  </rowFields>
  <rowItems count="23">
    <i>
      <x v="25"/>
    </i>
    <i r="1">
      <x/>
    </i>
    <i r="2">
      <x v="4"/>
    </i>
    <i r="1">
      <x v="1"/>
    </i>
    <i r="2">
      <x v="6"/>
    </i>
    <i r="2">
      <x v="7"/>
    </i>
    <i r="2">
      <x v="8"/>
    </i>
    <i r="2">
      <x v="11"/>
    </i>
    <i r="1">
      <x v="2"/>
    </i>
    <i r="2">
      <x v="2"/>
    </i>
    <i r="2">
      <x v="5"/>
    </i>
    <i r="2">
      <x v="10"/>
    </i>
    <i r="1">
      <x v="3"/>
    </i>
    <i r="2">
      <x/>
    </i>
    <i r="2">
      <x v="1"/>
    </i>
    <i r="2">
      <x v="3"/>
    </i>
    <i r="2">
      <x v="9"/>
    </i>
    <i r="2">
      <x v="12"/>
    </i>
    <i r="2">
      <x v="13"/>
    </i>
    <i r="2">
      <x v="14"/>
    </i>
    <i r="2">
      <x v="15"/>
    </i>
    <i r="2">
      <x v="16"/>
    </i>
    <i t="grand">
      <x/>
    </i>
  </rowItems>
  <colFields count="1">
    <field x="-2"/>
  </colFields>
  <colItems count="5">
    <i>
      <x/>
    </i>
    <i i="1">
      <x v="1"/>
    </i>
    <i i="2">
      <x v="2"/>
    </i>
    <i i="3">
      <x v="3"/>
    </i>
    <i i="4">
      <x v="4"/>
    </i>
  </colItems>
  <dataFields count="5">
    <dataField name="GAP 1&amp;2 Pre 2011" fld="4" baseField="3" baseItem="7" numFmtId="3"/>
    <dataField name="GAP 3 (Pre 2011)" fld="5" baseField="0" baseItem="100"/>
    <dataField name="NEW GAP 1&amp;2 2012-2022" fld="6" baseField="3" baseItem="7" numFmtId="3"/>
    <dataField name="NEW GAP 3 2012-2022" fld="7" baseField="0" baseItem="100"/>
    <dataField name="Unconserved " fld="8" baseField="2" baseItem="2" numFmtId="3"/>
  </dataFields>
  <formats count="3">
    <format dxfId="208">
      <pivotArea outline="0" collapsedLevelsAreSubtotals="1" fieldPosition="0">
        <references count="1">
          <reference field="4294967294" count="3" selected="0">
            <x v="0"/>
            <x v="2"/>
            <x v="4"/>
          </reference>
        </references>
      </pivotArea>
    </format>
    <format dxfId="207">
      <pivotArea field="1" type="button" dataOnly="0" labelOnly="1" outline="0" axis="axisRow" fieldPosition="0"/>
    </format>
    <format dxfId="206">
      <pivotArea dataOnly="0" labelOnly="1" outline="0" fieldPosition="0">
        <references count="1">
          <reference field="4294967294" count="3">
            <x v="0"/>
            <x v="2"/>
            <x v="4"/>
          </reference>
        </references>
      </pivotArea>
    </format>
  </formats>
  <chartFormats count="15">
    <chartFormat chart="10" format="2" series="1">
      <pivotArea type="data" outline="0" fieldPosition="0">
        <references count="1">
          <reference field="4294967294" count="1" selected="0">
            <x v="0"/>
          </reference>
        </references>
      </pivotArea>
    </chartFormat>
    <chartFormat chart="10" format="3" series="1">
      <pivotArea type="data" outline="0" fieldPosition="0">
        <references count="1">
          <reference field="4294967294" count="1" selected="0">
            <x v="2"/>
          </reference>
        </references>
      </pivotArea>
    </chartFormat>
    <chartFormat chart="10" format="8" series="1">
      <pivotArea type="data" outline="0" fieldPosition="0">
        <references count="1">
          <reference field="4294967294" count="1" selected="0">
            <x v="4"/>
          </reference>
        </references>
      </pivotArea>
    </chartFormat>
    <chartFormat chart="10" format="13" series="1">
      <pivotArea type="data" outline="0" fieldPosition="0">
        <references count="1">
          <reference field="4294967294" count="1" selected="0">
            <x v="1"/>
          </reference>
        </references>
      </pivotArea>
    </chartFormat>
    <chartFormat chart="10" format="14" series="1">
      <pivotArea type="data" outline="0" fieldPosition="0">
        <references count="1">
          <reference field="4294967294" count="1" selected="0">
            <x v="3"/>
          </reference>
        </references>
      </pivotArea>
    </chartFormat>
    <chartFormat chart="11" format="15" series="1">
      <pivotArea type="data" outline="0" fieldPosition="0">
        <references count="1">
          <reference field="4294967294" count="1" selected="0">
            <x v="0"/>
          </reference>
        </references>
      </pivotArea>
    </chartFormat>
    <chartFormat chart="11" format="16" series="1">
      <pivotArea type="data" outline="0" fieldPosition="0">
        <references count="1">
          <reference field="4294967294" count="1" selected="0">
            <x v="1"/>
          </reference>
        </references>
      </pivotArea>
    </chartFormat>
    <chartFormat chart="11" format="17" series="1">
      <pivotArea type="data" outline="0" fieldPosition="0">
        <references count="1">
          <reference field="4294967294" count="1" selected="0">
            <x v="2"/>
          </reference>
        </references>
      </pivotArea>
    </chartFormat>
    <chartFormat chart="11" format="18" series="1">
      <pivotArea type="data" outline="0" fieldPosition="0">
        <references count="1">
          <reference field="4294967294" count="1" selected="0">
            <x v="3"/>
          </reference>
        </references>
      </pivotArea>
    </chartFormat>
    <chartFormat chart="11" format="19" series="1">
      <pivotArea type="data" outline="0" fieldPosition="0">
        <references count="1">
          <reference field="4294967294" count="1" selected="0">
            <x v="4"/>
          </reference>
        </references>
      </pivotArea>
    </chartFormat>
    <chartFormat chart="12" format="20" series="1">
      <pivotArea type="data" outline="0" fieldPosition="0">
        <references count="1">
          <reference field="4294967294" count="1" selected="0">
            <x v="0"/>
          </reference>
        </references>
      </pivotArea>
    </chartFormat>
    <chartFormat chart="12" format="21" series="1">
      <pivotArea type="data" outline="0" fieldPosition="0">
        <references count="1">
          <reference field="4294967294" count="1" selected="0">
            <x v="1"/>
          </reference>
        </references>
      </pivotArea>
    </chartFormat>
    <chartFormat chart="12" format="22" series="1">
      <pivotArea type="data" outline="0" fieldPosition="0">
        <references count="1">
          <reference field="4294967294" count="1" selected="0">
            <x v="2"/>
          </reference>
        </references>
      </pivotArea>
    </chartFormat>
    <chartFormat chart="12" format="23" series="1">
      <pivotArea type="data" outline="0" fieldPosition="0">
        <references count="1">
          <reference field="4294967294" count="1" selected="0">
            <x v="3"/>
          </reference>
        </references>
      </pivotArea>
    </chartFormat>
    <chartFormat chart="12" format="24" series="1">
      <pivotArea type="data" outline="0" fieldPosition="0">
        <references count="1">
          <reference field="4294967294" count="1" selected="0">
            <x v="4"/>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 xr10:uid="{3FC5B4AF-3BEF-448C-B08A-C5C4ADAAC0AF}" sourceName="Slicer">
  <pivotTables>
    <pivotTable tabId="5" name="PivotTable12"/>
    <pivotTable tabId="5" name="PivotTable13"/>
    <pivotTable tabId="5" name="PivotTable14"/>
  </pivotTables>
  <data>
    <tabular pivotCacheId="740129965">
      <items count="4">
        <i x="0" s="1"/>
        <i x="1" nd="1"/>
        <i x="2" nd="1"/>
        <i x="3"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e1" xr10:uid="{7A016317-0E1A-4278-A725-13EE1A76747A}" sourceName="State">
  <pivotTables>
    <pivotTable tabId="5" name="PivotTable12"/>
    <pivotTable tabId="5" name="PivotTable13"/>
    <pivotTable tabId="5" name="PivotTable14"/>
  </pivotTables>
  <data>
    <tabular pivotCacheId="740129965">
      <items count="34">
        <i x="0"/>
        <i x="1"/>
        <i x="2"/>
        <i x="3" s="1"/>
        <i x="4"/>
        <i x="5"/>
        <i x="6"/>
        <i x="7"/>
        <i x="8"/>
        <i x="9"/>
        <i x="10"/>
        <i x="11"/>
        <i x="12"/>
        <i x="13"/>
        <i x="14" nd="1"/>
        <i x="15" nd="1"/>
        <i x="16" nd="1"/>
        <i x="17" nd="1"/>
        <i x="18" nd="1"/>
        <i x="33" nd="1"/>
        <i x="19" nd="1"/>
        <i x="31" nd="1"/>
        <i x="20" nd="1"/>
        <i x="32" nd="1"/>
        <i x="21" nd="1"/>
        <i x="22" nd="1"/>
        <i x="23" nd="1"/>
        <i x="24" nd="1"/>
        <i x="25" nd="1"/>
        <i x="26" nd="1"/>
        <i x="30" nd="1"/>
        <i x="27" nd="1"/>
        <i x="28" nd="1"/>
        <i x="29" nd="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1" xr10:uid="{0305A682-928D-4DC7-A424-4792C854031F}" sourceName="Slicer">
  <pivotTables>
    <pivotTable tabId="8" name="PivotTable12"/>
    <pivotTable tabId="8" name="PivotTable5"/>
    <pivotTable tabId="8" name="PivotTable6"/>
  </pivotTables>
  <data>
    <tabular pivotCacheId="319047391">
      <items count="4">
        <i x="3" s="1"/>
        <i x="0" nd="1"/>
        <i x="2" nd="1"/>
        <i x="1" nd="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 xr10:uid="{D0C57417-25E3-44AA-8315-B7920D8EE447}" sourceName="Region">
  <pivotTables>
    <pivotTable tabId="8" name="PivotTable12"/>
    <pivotTable tabId="8" name="PivotTable5"/>
    <pivotTable tabId="8" name="PivotTable6"/>
  </pivotTables>
  <data>
    <tabular pivotCacheId="319047391">
      <items count="33">
        <i x="17"/>
        <i x="18"/>
        <i x="19" s="1"/>
        <i x="20"/>
        <i x="21"/>
        <i x="22"/>
        <i x="23"/>
        <i x="24"/>
        <i x="25"/>
        <i x="26"/>
        <i x="27"/>
        <i x="28"/>
        <i x="29"/>
        <i x="30"/>
        <i x="31"/>
        <i x="32"/>
        <i x="3" nd="1"/>
        <i x="4" nd="1"/>
        <i x="5" nd="1"/>
        <i x="6" nd="1"/>
        <i x="7" nd="1"/>
        <i x="8" nd="1"/>
        <i x="1" nd="1"/>
        <i x="2" nd="1"/>
        <i x="9" nd="1"/>
        <i x="10" nd="1"/>
        <i x="11" nd="1"/>
        <i x="12" nd="1"/>
        <i x="0" nd="1"/>
        <i x="13" nd="1"/>
        <i x="14" nd="1"/>
        <i x="15" nd="1"/>
        <i x="16" nd="1"/>
      </items>
    </tabular>
  </data>
  <extLst>
    <x:ext xmlns:x15="http://schemas.microsoft.com/office/spreadsheetml/2010/11/main" uri="{470722E0-AACD-4C17-9CDC-17EF765DBC7E}">
      <x15:slicerCacheHideItemsWithNoData/>
    </x:ext>
  </extLst>
</slicerCacheDefinition>
</file>

<file path=xl/slicerCaches/slicerCache5.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4" xr10:uid="{60388407-432A-42EB-BC84-09781A41AD67}" sourceName="Slicer">
  <pivotTables>
    <pivotTable tabId="17" name="PivotTable11"/>
  </pivotTables>
  <data>
    <tabular pivotCacheId="779439244">
      <items count="4">
        <i x="3" s="1"/>
        <i x="0" nd="1"/>
        <i x="2" nd="1"/>
        <i x="1" nd="1"/>
      </items>
    </tabular>
  </data>
</slicerCacheDefinition>
</file>

<file path=xl/slicerCaches/slicerCache6.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2" xr10:uid="{D694D1BC-39EF-4C01-8E88-3A2DB093E69F}" sourceName="Geography">
  <pivotTables>
    <pivotTable tabId="17" name="PivotTable11"/>
  </pivotTables>
  <data>
    <tabular pivotCacheId="779439244">
      <items count="33">
        <i x="17"/>
        <i x="18"/>
        <i x="19"/>
        <i x="20"/>
        <i x="21" s="1"/>
        <i x="22"/>
        <i x="23"/>
        <i x="24"/>
        <i x="25"/>
        <i x="26"/>
        <i x="27"/>
        <i x="28"/>
        <i x="29"/>
        <i x="30"/>
        <i x="31"/>
        <i x="32"/>
        <i x="3" nd="1"/>
        <i x="4" nd="1"/>
        <i x="5" nd="1"/>
        <i x="6" nd="1"/>
        <i x="7" nd="1"/>
        <i x="8" nd="1"/>
        <i x="1" nd="1"/>
        <i x="2" nd="1"/>
        <i x="9" nd="1"/>
        <i x="10" nd="1"/>
        <i x="11" nd="1"/>
        <i x="12" nd="1"/>
        <i x="0" nd="1"/>
        <i x="13" nd="1"/>
        <i x="14" nd="1"/>
        <i x="15" nd="1"/>
        <i x="16" nd="1"/>
      </items>
    </tabular>
  </data>
  <extLst>
    <x:ext xmlns:x15="http://schemas.microsoft.com/office/spreadsheetml/2010/11/main" uri="{470722E0-AACD-4C17-9CDC-17EF765DBC7E}">
      <x15:slicerCacheHideItemsWithNoData/>
    </x:ext>
  </extLst>
</slicerCacheDefinition>
</file>

<file path=xl/slicerCaches/slicerCache7.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licer41" xr10:uid="{42868CD6-24F4-4725-ABD7-F0919041EB9F}" sourceName="Slicer">
  <pivotTables>
    <pivotTable tabId="18" name="PivotTable11"/>
  </pivotTables>
  <data>
    <tabular pivotCacheId="779439244">
      <items count="4">
        <i x="0" s="1"/>
        <i x="3" nd="1"/>
        <i x="2" nd="1"/>
        <i x="1" nd="1"/>
      </items>
    </tabular>
  </data>
</slicerCacheDefinition>
</file>

<file path=xl/slicerCaches/slicerCache8.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Geography21" xr10:uid="{3D02AA5B-0136-418F-8F6C-8A9F1BAF5270}" sourceName="Geography">
  <pivotTables>
    <pivotTable tabId="18" name="PivotTable11"/>
  </pivotTables>
  <data>
    <tabular pivotCacheId="779439244">
      <items count="33">
        <i x="0" s="1"/>
        <i x="17" nd="1"/>
        <i x="18" nd="1"/>
        <i x="19" nd="1"/>
        <i x="20" nd="1"/>
        <i x="3" nd="1"/>
        <i x="4" nd="1"/>
        <i x="5" nd="1"/>
        <i x="21" nd="1"/>
        <i x="22" nd="1"/>
        <i x="6" nd="1"/>
        <i x="7" nd="1"/>
        <i x="8" nd="1"/>
        <i x="1" nd="1"/>
        <i x="23" nd="1"/>
        <i x="2" nd="1"/>
        <i x="9" nd="1"/>
        <i x="10" nd="1"/>
        <i x="24" nd="1"/>
        <i x="25" nd="1"/>
        <i x="26" nd="1"/>
        <i x="27" nd="1"/>
        <i x="28" nd="1"/>
        <i x="11" nd="1"/>
        <i x="12" nd="1"/>
        <i x="29" nd="1"/>
        <i x="13" nd="1"/>
        <i x="30" nd="1"/>
        <i x="31" nd="1"/>
        <i x="14" nd="1"/>
        <i x="15" nd="1"/>
        <i x="32" nd="1"/>
        <i x="16" nd="1"/>
      </items>
    </tabular>
  </data>
  <extLst>
    <x:ext xmlns:x15="http://schemas.microsoft.com/office/spreadsheetml/2010/11/main" uri="{470722E0-AACD-4C17-9CDC-17EF765DBC7E}">
      <x15:slicerCacheHideItemsWithNoData/>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xr10:uid="{57A4971F-074C-4E0C-B430-843582D11C2A}" cache="Slicer_Slicer" caption="Slicer" showCaption="0" rowHeight="241300"/>
  <slicer name="State 1" xr10:uid="{36D14DE4-2F79-4751-8E12-72E346A8E4EF}" cache="Slicer_State1" caption="State" showCaption="0" rowHeight="241300"/>
</slicers>
</file>

<file path=xl/slicers/slicer2.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1" xr10:uid="{56EE6D73-6D81-411B-BCD8-564024BE6868}" cache="Slicer_Slicer1" caption="Slicer" rowHeight="241300"/>
  <slicer name="Region" xr10:uid="{18D5EFC3-37AA-4871-B53A-C3C2CB94F21B}" cache="Slicer_Region" caption="Region" rowHeight="241300"/>
</slicers>
</file>

<file path=xl/slicers/slicer3.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4" xr10:uid="{CFADC4B2-2235-4E37-9639-F9381F82DFF8}" cache="Slicer_Slicer4" caption="Slicer" showCaption="0" rowHeight="241300"/>
  <slicer name="Geography 2" xr10:uid="{0B4D8D65-F8A5-482F-A1DD-BADB818F8975}" cache="Slicer_Geography2" caption="Geography" showCaption="0" rowHeight="241300"/>
</slicers>
</file>

<file path=xl/slicers/slicer4.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licer 5" xr10:uid="{FAE2AFAA-BF7E-40C3-95F3-8D6EE0E7EFE4}" cache="Slicer_Slicer41" caption="Slicer" showCaption="0" rowHeight="241300"/>
  <slicer name="Geography 3" xr10:uid="{71C29043-34E7-4BAD-B29C-385AA40B932C}" cache="Slicer_Geography21" caption="Geography" showCaption="0"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ivotTable" Target="../pivotTables/pivotTable3.xml"/><Relationship Id="rId2" Type="http://schemas.openxmlformats.org/officeDocument/2006/relationships/pivotTable" Target="../pivotTables/pivotTable2.xml"/><Relationship Id="rId1" Type="http://schemas.openxmlformats.org/officeDocument/2006/relationships/pivotTable" Target="../pivotTables/pivotTable1.xml"/><Relationship Id="rId6" Type="http://schemas.microsoft.com/office/2007/relationships/slicer" Target="../slicers/slicer1.x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ivotTable" Target="../pivotTables/pivotTable6.xml"/><Relationship Id="rId2" Type="http://schemas.openxmlformats.org/officeDocument/2006/relationships/pivotTable" Target="../pivotTables/pivotTable5.xml"/><Relationship Id="rId1" Type="http://schemas.openxmlformats.org/officeDocument/2006/relationships/pivotTable" Target="../pivotTables/pivotTable4.xml"/><Relationship Id="rId6" Type="http://schemas.microsoft.com/office/2007/relationships/slicer" Target="../slicers/slicer2.xml"/><Relationship Id="rId5" Type="http://schemas.openxmlformats.org/officeDocument/2006/relationships/drawing" Target="../drawings/drawing2.xm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pivotTable" Target="../pivotTables/pivotTable7.xml"/><Relationship Id="rId4" Type="http://schemas.microsoft.com/office/2007/relationships/slicer" Target="../slicers/slicer3.x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pivotTable" Target="../pivotTables/pivotTable8.xml"/><Relationship Id="rId4" Type="http://schemas.microsoft.com/office/2007/relationships/slicer" Target="../slicers/slicer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58F323-0D77-4CEE-BBBC-72FF714EF911}">
  <dimension ref="A17:W43"/>
  <sheetViews>
    <sheetView workbookViewId="0">
      <selection activeCell="I33" sqref="I33"/>
    </sheetView>
  </sheetViews>
  <sheetFormatPr defaultRowHeight="14.5" x14ac:dyDescent="0.35"/>
  <cols>
    <col min="1" max="1" width="35.6328125" customWidth="1"/>
    <col min="2" max="6" width="12.6328125" customWidth="1"/>
    <col min="7" max="7" width="7.81640625" customWidth="1"/>
    <col min="8" max="8" width="5" customWidth="1"/>
    <col min="9" max="9" width="35.6328125" customWidth="1"/>
    <col min="10" max="14" width="12.6328125" customWidth="1"/>
    <col min="15" max="15" width="7.26953125" customWidth="1"/>
    <col min="16" max="16" width="3.6328125" customWidth="1"/>
    <col min="17" max="17" width="35.6328125" customWidth="1"/>
    <col min="18" max="22" width="12.6328125" customWidth="1"/>
  </cols>
  <sheetData>
    <row r="17" spans="1:18" ht="163.5" customHeight="1" x14ac:dyDescent="0.35"/>
    <row r="31" spans="1:18" x14ac:dyDescent="0.35">
      <c r="A31" s="2" t="s">
        <v>66</v>
      </c>
      <c r="B31" t="s">
        <v>67</v>
      </c>
      <c r="I31" s="2" t="s">
        <v>66</v>
      </c>
      <c r="J31" t="s">
        <v>68</v>
      </c>
      <c r="Q31" s="2" t="s">
        <v>66</v>
      </c>
      <c r="R31" t="s">
        <v>69</v>
      </c>
    </row>
    <row r="33" spans="1:23" x14ac:dyDescent="0.35">
      <c r="B33" t="s">
        <v>70</v>
      </c>
      <c r="C33" t="s">
        <v>74</v>
      </c>
      <c r="D33" t="s">
        <v>71</v>
      </c>
      <c r="E33" t="s">
        <v>72</v>
      </c>
      <c r="F33" t="s">
        <v>73</v>
      </c>
      <c r="G33" s="5" t="s">
        <v>75</v>
      </c>
      <c r="H33" s="5"/>
      <c r="J33" t="s">
        <v>70</v>
      </c>
      <c r="K33" t="s">
        <v>74</v>
      </c>
      <c r="L33" t="s">
        <v>71</v>
      </c>
      <c r="M33" t="s">
        <v>72</v>
      </c>
      <c r="N33" t="s">
        <v>73</v>
      </c>
      <c r="O33" t="s">
        <v>75</v>
      </c>
      <c r="R33" t="s">
        <v>70</v>
      </c>
      <c r="S33" t="s">
        <v>74</v>
      </c>
      <c r="T33" t="s">
        <v>71</v>
      </c>
      <c r="U33" t="s">
        <v>72</v>
      </c>
      <c r="V33" t="s">
        <v>73</v>
      </c>
      <c r="W33" t="s">
        <v>75</v>
      </c>
    </row>
    <row r="34" spans="1:23" x14ac:dyDescent="0.35">
      <c r="A34" s="3" t="s">
        <v>19</v>
      </c>
      <c r="B34" s="1">
        <v>-213879</v>
      </c>
      <c r="C34" s="1">
        <v>-1322995</v>
      </c>
      <c r="D34" s="1">
        <v>427902</v>
      </c>
      <c r="E34" s="1">
        <v>834916</v>
      </c>
      <c r="F34" s="1">
        <v>2379207</v>
      </c>
      <c r="G34" s="5">
        <v>1.2170193963025551</v>
      </c>
      <c r="H34" s="5"/>
      <c r="I34" s="3" t="s">
        <v>19</v>
      </c>
      <c r="J34" s="1">
        <v>-213878</v>
      </c>
      <c r="K34" s="1">
        <v>-1322994</v>
      </c>
      <c r="L34" s="1">
        <v>427904</v>
      </c>
      <c r="M34" s="1">
        <v>834917</v>
      </c>
      <c r="N34" s="1">
        <v>2379208</v>
      </c>
      <c r="O34" s="6">
        <v>1.2170149213546497</v>
      </c>
      <c r="Q34" s="3" t="s">
        <v>19</v>
      </c>
      <c r="R34" s="1">
        <v>-213879</v>
      </c>
      <c r="S34" s="1">
        <v>-1322995</v>
      </c>
      <c r="T34" s="1">
        <v>427903</v>
      </c>
      <c r="U34" s="1">
        <v>834918</v>
      </c>
      <c r="V34" s="1">
        <v>2379207</v>
      </c>
      <c r="W34" s="5">
        <v>1.2170165051103838</v>
      </c>
    </row>
    <row r="35" spans="1:23" x14ac:dyDescent="0.35">
      <c r="A35" s="4" t="s">
        <v>8</v>
      </c>
      <c r="B35" s="1">
        <v>-30694</v>
      </c>
      <c r="C35" s="1">
        <v>-309754</v>
      </c>
      <c r="D35" s="1">
        <v>98259</v>
      </c>
      <c r="E35" s="1">
        <v>221773</v>
      </c>
      <c r="F35" s="1">
        <v>508234</v>
      </c>
      <c r="G35" s="5">
        <v>1.0637936206379361</v>
      </c>
      <c r="H35" s="5"/>
      <c r="I35" s="4" t="s">
        <v>56</v>
      </c>
      <c r="J35" s="1">
        <v>-4230</v>
      </c>
      <c r="K35" s="1">
        <v>-84525</v>
      </c>
      <c r="L35" s="1">
        <v>32285</v>
      </c>
      <c r="M35" s="1">
        <v>34736</v>
      </c>
      <c r="N35" s="1">
        <v>100040</v>
      </c>
      <c r="O35" s="6">
        <v>1.3242864176899778</v>
      </c>
      <c r="Q35" s="4" t="s">
        <v>58</v>
      </c>
      <c r="R35" s="1">
        <v>-81498</v>
      </c>
      <c r="S35" s="1">
        <v>-491532</v>
      </c>
      <c r="T35" s="1">
        <v>141533</v>
      </c>
      <c r="U35" s="1">
        <v>275256</v>
      </c>
      <c r="V35" s="1">
        <v>765268</v>
      </c>
      <c r="W35" s="5">
        <v>1.3748683386557707</v>
      </c>
    </row>
    <row r="36" spans="1:23" x14ac:dyDescent="0.35">
      <c r="A36" s="4" t="s">
        <v>9</v>
      </c>
      <c r="B36" s="1">
        <v>-55548</v>
      </c>
      <c r="C36" s="1">
        <v>-308942</v>
      </c>
      <c r="D36" s="1">
        <v>120982</v>
      </c>
      <c r="E36" s="1">
        <v>257423</v>
      </c>
      <c r="F36" s="1">
        <v>718592</v>
      </c>
      <c r="G36" s="5">
        <v>0.96322723008416911</v>
      </c>
      <c r="H36" s="5"/>
      <c r="I36" s="4" t="s">
        <v>52</v>
      </c>
      <c r="J36" s="1">
        <v>-149922</v>
      </c>
      <c r="K36" s="1">
        <v>-1135555</v>
      </c>
      <c r="L36" s="1">
        <v>186579</v>
      </c>
      <c r="M36" s="1">
        <v>472570</v>
      </c>
      <c r="N36" s="1">
        <v>1474061</v>
      </c>
      <c r="O36" s="6">
        <v>1.9502070093408319</v>
      </c>
      <c r="Q36" s="4" t="s">
        <v>61</v>
      </c>
      <c r="R36" s="1">
        <v>-42304</v>
      </c>
      <c r="S36" s="1">
        <v>-345657</v>
      </c>
      <c r="T36" s="1">
        <v>45299</v>
      </c>
      <c r="U36" s="1">
        <v>84879</v>
      </c>
      <c r="V36" s="1">
        <v>258600</v>
      </c>
      <c r="W36" s="5">
        <v>2.9802347554886386</v>
      </c>
    </row>
    <row r="37" spans="1:23" x14ac:dyDescent="0.35">
      <c r="A37" s="4" t="s">
        <v>10</v>
      </c>
      <c r="B37" s="1">
        <v>-17332</v>
      </c>
      <c r="C37" s="1">
        <v>-25589</v>
      </c>
      <c r="D37" s="1">
        <v>9613</v>
      </c>
      <c r="E37" s="1">
        <v>11138</v>
      </c>
      <c r="F37" s="1">
        <v>86088</v>
      </c>
      <c r="G37" s="5">
        <v>2.0683822466387163</v>
      </c>
      <c r="H37" s="5"/>
      <c r="I37" s="4" t="s">
        <v>53</v>
      </c>
      <c r="J37" s="1">
        <v>-57335</v>
      </c>
      <c r="K37" s="1">
        <v>-99157</v>
      </c>
      <c r="L37" s="1">
        <v>147942</v>
      </c>
      <c r="M37" s="1">
        <v>278892</v>
      </c>
      <c r="N37" s="1">
        <v>733963</v>
      </c>
      <c r="O37" s="6">
        <v>0.36663433559650827</v>
      </c>
      <c r="Q37" s="4" t="s">
        <v>60</v>
      </c>
      <c r="R37" s="1">
        <v>-68505</v>
      </c>
      <c r="S37" s="1">
        <v>-393111</v>
      </c>
      <c r="T37" s="1">
        <v>104277</v>
      </c>
      <c r="U37" s="1">
        <v>237093</v>
      </c>
      <c r="V37" s="1">
        <v>665576</v>
      </c>
      <c r="W37" s="5">
        <v>1.3522453642675103</v>
      </c>
    </row>
    <row r="38" spans="1:23" x14ac:dyDescent="0.35">
      <c r="A38" s="4" t="s">
        <v>11</v>
      </c>
      <c r="B38" s="1">
        <v>-40899</v>
      </c>
      <c r="C38" s="1">
        <v>-373066</v>
      </c>
      <c r="D38" s="1">
        <v>102280</v>
      </c>
      <c r="E38" s="1">
        <v>153458</v>
      </c>
      <c r="F38" s="1">
        <v>469586</v>
      </c>
      <c r="G38" s="5">
        <v>1.618707427132456</v>
      </c>
      <c r="H38" s="5"/>
      <c r="I38" s="4" t="s">
        <v>54</v>
      </c>
      <c r="J38" s="1">
        <v>-2391</v>
      </c>
      <c r="K38" s="1">
        <v>-3721</v>
      </c>
      <c r="L38" s="1">
        <v>58094</v>
      </c>
      <c r="M38" s="1">
        <v>48453</v>
      </c>
      <c r="N38" s="1">
        <v>70264</v>
      </c>
      <c r="O38" s="6">
        <v>5.7364355636479673E-2</v>
      </c>
      <c r="Q38" s="4" t="s">
        <v>59</v>
      </c>
      <c r="R38" s="1">
        <v>-21095</v>
      </c>
      <c r="S38" s="1">
        <v>-87681</v>
      </c>
      <c r="T38" s="1">
        <v>130507</v>
      </c>
      <c r="U38" s="1">
        <v>219291</v>
      </c>
      <c r="V38" s="1">
        <v>532546</v>
      </c>
      <c r="W38" s="5">
        <v>0.31096804441420478</v>
      </c>
    </row>
    <row r="39" spans="1:23" x14ac:dyDescent="0.35">
      <c r="A39" s="4" t="s">
        <v>12</v>
      </c>
      <c r="B39" s="1">
        <v>-27575</v>
      </c>
      <c r="C39" s="1">
        <v>-66359</v>
      </c>
      <c r="D39" s="1">
        <v>17990</v>
      </c>
      <c r="E39" s="1">
        <v>13559</v>
      </c>
      <c r="F39" s="1">
        <v>71253</v>
      </c>
      <c r="G39" s="5">
        <v>2.9774002345557702</v>
      </c>
      <c r="H39" s="5"/>
      <c r="I39" s="4" t="s">
        <v>55</v>
      </c>
      <c r="J39" s="1">
        <v>0</v>
      </c>
      <c r="K39" s="1">
        <v>-36</v>
      </c>
      <c r="L39" s="1">
        <v>3004</v>
      </c>
      <c r="M39" s="1">
        <v>266</v>
      </c>
      <c r="N39" s="1">
        <v>880</v>
      </c>
      <c r="O39" s="6">
        <v>1.1009174311926606E-2</v>
      </c>
      <c r="Q39" s="4" t="s">
        <v>62</v>
      </c>
      <c r="R39" s="1">
        <v>-477</v>
      </c>
      <c r="S39" s="1">
        <v>-5014</v>
      </c>
      <c r="T39" s="1">
        <v>6287</v>
      </c>
      <c r="U39" s="1">
        <v>18399</v>
      </c>
      <c r="V39" s="1">
        <v>157217</v>
      </c>
      <c r="W39" s="5">
        <v>0.2224337681276837</v>
      </c>
    </row>
    <row r="40" spans="1:23" x14ac:dyDescent="0.35">
      <c r="A40" s="4" t="s">
        <v>13</v>
      </c>
      <c r="B40" s="1">
        <v>-14898</v>
      </c>
      <c r="C40" s="1">
        <v>-147165</v>
      </c>
      <c r="D40" s="1">
        <v>47444</v>
      </c>
      <c r="E40" s="1">
        <v>110634</v>
      </c>
      <c r="F40" s="1">
        <v>252027</v>
      </c>
      <c r="G40" s="5">
        <v>1.0252090740014423</v>
      </c>
      <c r="H40" s="5"/>
      <c r="I40" s="3" t="s">
        <v>65</v>
      </c>
      <c r="J40" s="1">
        <v>-213878</v>
      </c>
      <c r="K40" s="1">
        <v>-1322994</v>
      </c>
      <c r="L40" s="1">
        <v>427904</v>
      </c>
      <c r="M40" s="1">
        <v>834917</v>
      </c>
      <c r="N40" s="1">
        <v>2379208</v>
      </c>
      <c r="O40" s="6">
        <v>1.2170149213546497</v>
      </c>
      <c r="Q40" s="3" t="s">
        <v>65</v>
      </c>
      <c r="R40" s="1">
        <v>-213879</v>
      </c>
      <c r="S40" s="1">
        <v>-1322995</v>
      </c>
      <c r="T40" s="1">
        <v>427903</v>
      </c>
      <c r="U40" s="1">
        <v>834918</v>
      </c>
      <c r="V40" s="1">
        <v>2379207</v>
      </c>
      <c r="W40" s="5">
        <v>1.2170165051103838</v>
      </c>
    </row>
    <row r="41" spans="1:23" x14ac:dyDescent="0.35">
      <c r="A41" s="4" t="s">
        <v>14</v>
      </c>
      <c r="B41" s="1">
        <v>-26879</v>
      </c>
      <c r="C41" s="1">
        <v>-91816</v>
      </c>
      <c r="D41" s="1">
        <v>30925</v>
      </c>
      <c r="E41" s="1">
        <v>65235</v>
      </c>
      <c r="F41" s="1">
        <v>271522</v>
      </c>
      <c r="G41" s="5">
        <v>1.2343490016638936</v>
      </c>
      <c r="H41" s="5"/>
    </row>
    <row r="42" spans="1:23" x14ac:dyDescent="0.35">
      <c r="A42" s="4" t="s">
        <v>15</v>
      </c>
      <c r="B42" s="1">
        <v>-54</v>
      </c>
      <c r="C42" s="1">
        <v>-304</v>
      </c>
      <c r="D42" s="1">
        <v>409</v>
      </c>
      <c r="E42" s="1">
        <v>1696</v>
      </c>
      <c r="F42" s="1">
        <v>1905</v>
      </c>
      <c r="G42" s="5">
        <v>0.17007125890736341</v>
      </c>
      <c r="H42" s="5"/>
    </row>
    <row r="43" spans="1:23" x14ac:dyDescent="0.35">
      <c r="A43" s="3" t="s">
        <v>65</v>
      </c>
      <c r="B43" s="1">
        <v>-213879</v>
      </c>
      <c r="C43" s="1">
        <v>-1322995</v>
      </c>
      <c r="D43" s="1">
        <v>427902</v>
      </c>
      <c r="E43" s="1">
        <v>834916</v>
      </c>
      <c r="F43" s="1">
        <v>2379207</v>
      </c>
      <c r="G43" s="5">
        <v>1.2170193963025551</v>
      </c>
    </row>
  </sheetData>
  <sortState xmlns:xlrd2="http://schemas.microsoft.com/office/spreadsheetml/2017/richdata2" ref="I33:N40">
    <sortCondition ref="I35"/>
  </sortState>
  <pageMargins left="0.7" right="0.7" top="0.75" bottom="0.75" header="0.3" footer="0.3"/>
  <pageSetup orientation="portrait" r:id="rId4"/>
  <drawing r:id="rId5"/>
  <extLst>
    <ext xmlns:x14="http://schemas.microsoft.com/office/spreadsheetml/2009/9/main" uri="{A8765BA9-456A-4dab-B4F3-ACF838C121DE}">
      <x14:slicerList>
        <x14:slicer r:id="rId6"/>
      </x14:slicerList>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AD1EC2-7D97-4ACD-86DD-6FB7565B9FFA}">
  <dimension ref="A17:W42"/>
  <sheetViews>
    <sheetView workbookViewId="0">
      <selection activeCell="Y17" sqref="Y17"/>
    </sheetView>
  </sheetViews>
  <sheetFormatPr defaultRowHeight="14.5" x14ac:dyDescent="0.35"/>
  <cols>
    <col min="1" max="1" width="35.6328125" customWidth="1"/>
    <col min="2" max="6" width="12.6328125" customWidth="1"/>
    <col min="7" max="7" width="7.81640625" customWidth="1"/>
    <col min="8" max="8" width="5" customWidth="1"/>
    <col min="9" max="9" width="35.6328125" customWidth="1"/>
    <col min="10" max="14" width="12.6328125" customWidth="1"/>
    <col min="15" max="15" width="7.26953125" customWidth="1"/>
    <col min="16" max="16" width="3.6328125" customWidth="1"/>
    <col min="17" max="17" width="35.6328125" customWidth="1"/>
    <col min="18" max="22" width="12.6328125" customWidth="1"/>
  </cols>
  <sheetData>
    <row r="17" spans="1:18" ht="163.5" customHeight="1" x14ac:dyDescent="0.35"/>
    <row r="31" spans="1:18" x14ac:dyDescent="0.35">
      <c r="A31" s="2" t="s">
        <v>66</v>
      </c>
      <c r="B31" t="s">
        <v>67</v>
      </c>
      <c r="I31" s="2" t="s">
        <v>66</v>
      </c>
      <c r="J31" t="s">
        <v>68</v>
      </c>
      <c r="Q31" s="2" t="s">
        <v>66</v>
      </c>
      <c r="R31" t="s">
        <v>69</v>
      </c>
    </row>
    <row r="33" spans="1:23" s="8" customFormat="1" ht="43.5" x14ac:dyDescent="0.35">
      <c r="A33"/>
      <c r="B33" s="8" t="s">
        <v>81</v>
      </c>
      <c r="C33" s="8" t="s">
        <v>82</v>
      </c>
      <c r="D33" s="8" t="s">
        <v>85</v>
      </c>
      <c r="E33" s="8" t="s">
        <v>83</v>
      </c>
      <c r="F33" s="8" t="s">
        <v>84</v>
      </c>
      <c r="G33" s="8" t="s">
        <v>86</v>
      </c>
      <c r="I33"/>
      <c r="J33" s="8" t="s">
        <v>81</v>
      </c>
      <c r="K33" s="8" t="s">
        <v>82</v>
      </c>
      <c r="L33" s="8" t="s">
        <v>85</v>
      </c>
      <c r="M33" s="8" t="s">
        <v>83</v>
      </c>
      <c r="N33" s="8" t="s">
        <v>84</v>
      </c>
      <c r="O33" s="8" t="s">
        <v>86</v>
      </c>
      <c r="Q33"/>
      <c r="R33" s="8" t="s">
        <v>81</v>
      </c>
      <c r="S33" s="8" t="s">
        <v>82</v>
      </c>
      <c r="T33" s="8" t="s">
        <v>85</v>
      </c>
      <c r="U33" s="8" t="s">
        <v>83</v>
      </c>
      <c r="V33" s="8" t="s">
        <v>84</v>
      </c>
      <c r="W33" s="8" t="s">
        <v>86</v>
      </c>
    </row>
    <row r="34" spans="1:23" x14ac:dyDescent="0.35">
      <c r="A34" s="3" t="s">
        <v>33</v>
      </c>
      <c r="B34" s="1">
        <v>-3453</v>
      </c>
      <c r="C34" s="1">
        <v>-521</v>
      </c>
      <c r="D34" s="1">
        <v>4018</v>
      </c>
      <c r="E34" s="1">
        <v>16145</v>
      </c>
      <c r="F34" s="1">
        <v>86339</v>
      </c>
      <c r="G34" s="5">
        <v>3.877678466882635E-2</v>
      </c>
      <c r="H34" s="5"/>
      <c r="I34" s="3" t="s">
        <v>33</v>
      </c>
      <c r="J34" s="1">
        <v>-3454</v>
      </c>
      <c r="K34" s="1">
        <v>-521</v>
      </c>
      <c r="L34" s="1">
        <v>4020</v>
      </c>
      <c r="M34" s="1">
        <v>16146</v>
      </c>
      <c r="N34" s="1">
        <v>86340</v>
      </c>
      <c r="O34" s="5">
        <v>3.8785785375563493E-2</v>
      </c>
      <c r="Q34" s="3" t="s">
        <v>33</v>
      </c>
      <c r="R34" s="1">
        <v>-3453</v>
      </c>
      <c r="S34" s="1">
        <v>-523</v>
      </c>
      <c r="T34" s="1">
        <v>4020</v>
      </c>
      <c r="U34" s="1">
        <v>16146</v>
      </c>
      <c r="V34" s="1">
        <v>86340</v>
      </c>
      <c r="W34" s="5">
        <v>3.8795542805846656E-2</v>
      </c>
    </row>
    <row r="35" spans="1:23" x14ac:dyDescent="0.35">
      <c r="A35" s="4" t="s">
        <v>8</v>
      </c>
      <c r="B35" s="1">
        <v>-2036</v>
      </c>
      <c r="C35" s="1">
        <v>-155</v>
      </c>
      <c r="D35" s="1">
        <v>2704</v>
      </c>
      <c r="E35" s="1">
        <v>1259</v>
      </c>
      <c r="F35" s="1">
        <v>53299</v>
      </c>
      <c r="G35" s="5">
        <v>4.0159096741082881E-2</v>
      </c>
      <c r="H35" s="5"/>
      <c r="I35" s="4" t="s">
        <v>52</v>
      </c>
      <c r="J35" s="1">
        <v>-213</v>
      </c>
      <c r="K35" s="1">
        <v>-107</v>
      </c>
      <c r="L35" s="1">
        <v>89</v>
      </c>
      <c r="M35" s="1">
        <v>51</v>
      </c>
      <c r="N35" s="1">
        <v>3006</v>
      </c>
      <c r="O35" s="5">
        <v>0.1046777886817141</v>
      </c>
      <c r="Q35" s="4" t="s">
        <v>58</v>
      </c>
      <c r="R35" s="1">
        <v>-289</v>
      </c>
      <c r="S35" s="1">
        <v>-40</v>
      </c>
      <c r="T35" s="1">
        <v>268</v>
      </c>
      <c r="U35" s="1">
        <v>550</v>
      </c>
      <c r="V35" s="1">
        <v>2198</v>
      </c>
      <c r="W35" s="5">
        <v>0.11972343522561864</v>
      </c>
    </row>
    <row r="36" spans="1:23" x14ac:dyDescent="0.35">
      <c r="A36" s="4" t="s">
        <v>9</v>
      </c>
      <c r="B36" s="1">
        <v>-589</v>
      </c>
      <c r="C36" s="1">
        <v>-202</v>
      </c>
      <c r="D36" s="1">
        <v>832</v>
      </c>
      <c r="E36" s="1">
        <v>13424</v>
      </c>
      <c r="F36" s="1">
        <v>24593</v>
      </c>
      <c r="G36" s="5">
        <v>2.0806481310992452E-2</v>
      </c>
      <c r="H36" s="5"/>
      <c r="I36" s="4" t="s">
        <v>53</v>
      </c>
      <c r="J36" s="1">
        <v>-1315</v>
      </c>
      <c r="K36" s="1">
        <v>-219</v>
      </c>
      <c r="L36" s="1">
        <v>618</v>
      </c>
      <c r="M36" s="1">
        <v>6094</v>
      </c>
      <c r="N36" s="1">
        <v>31986</v>
      </c>
      <c r="O36" s="5">
        <v>4.0283613445378154E-2</v>
      </c>
      <c r="Q36" s="4" t="s">
        <v>61</v>
      </c>
      <c r="R36" s="1">
        <v>-176</v>
      </c>
      <c r="S36" s="1">
        <v>-26</v>
      </c>
      <c r="T36" s="1">
        <v>101</v>
      </c>
      <c r="U36" s="1">
        <v>321</v>
      </c>
      <c r="V36" s="1">
        <v>1037</v>
      </c>
      <c r="W36" s="5">
        <v>0.14874815905743741</v>
      </c>
    </row>
    <row r="37" spans="1:23" x14ac:dyDescent="0.35">
      <c r="A37" s="4" t="s">
        <v>21</v>
      </c>
      <c r="B37" s="1">
        <v>-19</v>
      </c>
      <c r="C37" s="1">
        <v>-7</v>
      </c>
      <c r="D37" s="1">
        <v>5</v>
      </c>
      <c r="E37" s="1">
        <v>0</v>
      </c>
      <c r="F37" s="1">
        <v>84</v>
      </c>
      <c r="G37" s="5">
        <v>0.30952380952380953</v>
      </c>
      <c r="H37" s="5"/>
      <c r="I37" s="4" t="s">
        <v>54</v>
      </c>
      <c r="J37" s="1">
        <v>-640</v>
      </c>
      <c r="K37" s="1">
        <v>-77</v>
      </c>
      <c r="L37" s="1">
        <v>1019</v>
      </c>
      <c r="M37" s="1">
        <v>7108</v>
      </c>
      <c r="N37" s="1">
        <v>27485</v>
      </c>
      <c r="O37" s="5">
        <v>2.0726736623016218E-2</v>
      </c>
      <c r="Q37" s="4" t="s">
        <v>60</v>
      </c>
      <c r="R37" s="1">
        <v>-1226</v>
      </c>
      <c r="S37" s="1">
        <v>-171</v>
      </c>
      <c r="T37" s="1">
        <v>935</v>
      </c>
      <c r="U37" s="1">
        <v>3223</v>
      </c>
      <c r="V37" s="1">
        <v>13402</v>
      </c>
      <c r="W37" s="5">
        <v>8.4030075187969927E-2</v>
      </c>
    </row>
    <row r="38" spans="1:23" x14ac:dyDescent="0.35">
      <c r="A38" s="4" t="s">
        <v>10</v>
      </c>
      <c r="B38" s="1">
        <v>-116</v>
      </c>
      <c r="C38" s="1">
        <v>-36</v>
      </c>
      <c r="D38" s="1">
        <v>154</v>
      </c>
      <c r="E38" s="1">
        <v>142</v>
      </c>
      <c r="F38" s="1">
        <v>1877</v>
      </c>
      <c r="G38" s="5">
        <v>7.5284794452699352E-2</v>
      </c>
      <c r="H38" s="5"/>
      <c r="I38" s="4" t="s">
        <v>55</v>
      </c>
      <c r="J38" s="1">
        <v>-1139</v>
      </c>
      <c r="K38" s="1">
        <v>-116</v>
      </c>
      <c r="L38" s="1">
        <v>2131</v>
      </c>
      <c r="M38" s="1">
        <v>2893</v>
      </c>
      <c r="N38" s="1">
        <v>21904</v>
      </c>
      <c r="O38" s="5">
        <v>5.061096100334718E-2</v>
      </c>
      <c r="Q38" s="4" t="s">
        <v>59</v>
      </c>
      <c r="R38" s="1">
        <v>-1756</v>
      </c>
      <c r="S38" s="1">
        <v>-278</v>
      </c>
      <c r="T38" s="1">
        <v>2712</v>
      </c>
      <c r="U38" s="1">
        <v>12026</v>
      </c>
      <c r="V38" s="1">
        <v>69637</v>
      </c>
      <c r="W38" s="5">
        <v>2.490724073325741E-2</v>
      </c>
    </row>
    <row r="39" spans="1:23" x14ac:dyDescent="0.35">
      <c r="A39" s="4" t="s">
        <v>13</v>
      </c>
      <c r="B39" s="1">
        <v>-663</v>
      </c>
      <c r="C39" s="1">
        <v>-113</v>
      </c>
      <c r="D39" s="1">
        <v>285</v>
      </c>
      <c r="E39" s="1">
        <v>1300</v>
      </c>
      <c r="F39" s="1">
        <v>5447</v>
      </c>
      <c r="G39" s="5">
        <v>0.1150140803319994</v>
      </c>
      <c r="H39" s="5"/>
      <c r="I39" s="4" t="s">
        <v>57</v>
      </c>
      <c r="J39" s="1">
        <v>-147</v>
      </c>
      <c r="K39" s="1">
        <v>-2</v>
      </c>
      <c r="L39" s="1">
        <v>163</v>
      </c>
      <c r="M39" s="1">
        <v>0</v>
      </c>
      <c r="N39" s="1">
        <v>1959</v>
      </c>
      <c r="O39" s="5">
        <v>7.6059213884635019E-2</v>
      </c>
      <c r="Q39" s="4" t="s">
        <v>62</v>
      </c>
      <c r="R39" s="1">
        <v>-6</v>
      </c>
      <c r="S39" s="1">
        <v>-8</v>
      </c>
      <c r="T39" s="1">
        <v>4</v>
      </c>
      <c r="U39" s="1">
        <v>26</v>
      </c>
      <c r="V39" s="1">
        <v>66</v>
      </c>
      <c r="W39" s="5">
        <v>0.15217391304347827</v>
      </c>
    </row>
    <row r="40" spans="1:23" x14ac:dyDescent="0.35">
      <c r="A40" s="4" t="s">
        <v>14</v>
      </c>
      <c r="B40" s="1">
        <v>-28</v>
      </c>
      <c r="C40" s="1">
        <v>-6</v>
      </c>
      <c r="D40" s="1">
        <v>27</v>
      </c>
      <c r="E40" s="1">
        <v>0</v>
      </c>
      <c r="F40" s="1">
        <v>1029</v>
      </c>
      <c r="G40" s="5">
        <v>3.3041788143828958E-2</v>
      </c>
      <c r="H40" s="5"/>
      <c r="I40" s="3" t="s">
        <v>65</v>
      </c>
      <c r="J40" s="1">
        <v>-3454</v>
      </c>
      <c r="K40" s="1">
        <v>-521</v>
      </c>
      <c r="L40" s="1">
        <v>4020</v>
      </c>
      <c r="M40" s="1">
        <v>16146</v>
      </c>
      <c r="N40" s="1">
        <v>86340</v>
      </c>
      <c r="O40" s="5">
        <v>3.8785785375563493E-2</v>
      </c>
      <c r="Q40" s="3" t="s">
        <v>65</v>
      </c>
      <c r="R40" s="1">
        <v>-3453</v>
      </c>
      <c r="S40" s="1">
        <v>-523</v>
      </c>
      <c r="T40" s="1">
        <v>4020</v>
      </c>
      <c r="U40" s="1">
        <v>16146</v>
      </c>
      <c r="V40" s="1">
        <v>86340</v>
      </c>
      <c r="W40" s="5">
        <v>3.8795542805846656E-2</v>
      </c>
    </row>
    <row r="41" spans="1:23" x14ac:dyDescent="0.35">
      <c r="A41" s="4" t="s">
        <v>15</v>
      </c>
      <c r="B41" s="1">
        <v>-2</v>
      </c>
      <c r="C41" s="1">
        <v>-2</v>
      </c>
      <c r="D41" s="1">
        <v>11</v>
      </c>
      <c r="E41" s="1">
        <v>20</v>
      </c>
      <c r="F41" s="1">
        <v>10</v>
      </c>
      <c r="G41" s="5">
        <v>0.13333333333333333</v>
      </c>
      <c r="H41" s="5"/>
    </row>
    <row r="42" spans="1:23" x14ac:dyDescent="0.35">
      <c r="A42" s="3" t="s">
        <v>65</v>
      </c>
      <c r="B42" s="1">
        <v>-3453</v>
      </c>
      <c r="C42" s="1">
        <v>-521</v>
      </c>
      <c r="D42" s="1">
        <v>4018</v>
      </c>
      <c r="E42" s="1">
        <v>16145</v>
      </c>
      <c r="F42" s="1">
        <v>86339</v>
      </c>
      <c r="G42" s="5">
        <v>3.877678466882635E-2</v>
      </c>
      <c r="H42" s="5"/>
    </row>
  </sheetData>
  <pageMargins left="0.7" right="0.7" top="0.75" bottom="0.75" header="0.3" footer="0.3"/>
  <pageSetup orientation="portrait" r:id="rId4"/>
  <drawing r:id="rId5"/>
  <extLst>
    <ext xmlns:x14="http://schemas.microsoft.com/office/spreadsheetml/2009/9/main" uri="{A8765BA9-456A-4dab-B4F3-ACF838C121DE}">
      <x14:slicerList>
        <x14:slicer r:id="rId6"/>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6A64EB-C8E9-4BAF-A8BD-B2C5F2F72E57}">
  <dimension ref="A2:H23"/>
  <sheetViews>
    <sheetView tabSelected="1" zoomScale="150" zoomScaleNormal="150" workbookViewId="0">
      <selection activeCell="Q2" sqref="Q2"/>
    </sheetView>
  </sheetViews>
  <sheetFormatPr defaultRowHeight="14.5" x14ac:dyDescent="0.35"/>
  <cols>
    <col min="1" max="1" width="43.6328125" customWidth="1"/>
    <col min="2" max="2" width="9" bestFit="1" customWidth="1"/>
    <col min="3" max="3" width="11.54296875" bestFit="1" customWidth="1"/>
    <col min="4" max="4" width="9.1796875" bestFit="1" customWidth="1"/>
    <col min="5" max="5" width="14.1796875" customWidth="1"/>
    <col min="6" max="6" width="12.1796875" bestFit="1" customWidth="1"/>
    <col min="7" max="7" width="10.81640625" bestFit="1" customWidth="1"/>
    <col min="8" max="8" width="7.7265625" bestFit="1" customWidth="1"/>
  </cols>
  <sheetData>
    <row r="2" spans="1:8" ht="229.5" customHeight="1" x14ac:dyDescent="0.35"/>
    <row r="3" spans="1:8" x14ac:dyDescent="0.35">
      <c r="A3" s="2" t="s">
        <v>64</v>
      </c>
      <c r="B3" t="s">
        <v>107</v>
      </c>
      <c r="C3" t="s">
        <v>89</v>
      </c>
      <c r="D3" t="s">
        <v>71</v>
      </c>
      <c r="E3" t="s">
        <v>72</v>
      </c>
      <c r="F3" t="s">
        <v>73</v>
      </c>
      <c r="G3" t="s">
        <v>106</v>
      </c>
      <c r="H3" t="s">
        <v>90</v>
      </c>
    </row>
    <row r="4" spans="1:8" x14ac:dyDescent="0.35">
      <c r="A4" s="3" t="s">
        <v>35</v>
      </c>
      <c r="B4" s="9">
        <v>5.9395332003137534E-2</v>
      </c>
      <c r="C4" s="9">
        <v>5.9400725246945577E-2</v>
      </c>
      <c r="D4" s="1">
        <v>130970</v>
      </c>
      <c r="E4" s="1">
        <v>399605</v>
      </c>
      <c r="F4" s="1">
        <v>8401555</v>
      </c>
      <c r="G4" s="7">
        <v>1.4662795996027824E-2</v>
      </c>
      <c r="H4" s="9">
        <v>4.4737929250917755E-2</v>
      </c>
    </row>
    <row r="5" spans="1:8" x14ac:dyDescent="0.35">
      <c r="A5" s="4" t="s">
        <v>3</v>
      </c>
      <c r="B5" s="9">
        <v>6.362316686190507E-2</v>
      </c>
      <c r="C5" s="9">
        <v>2.0368581005228214E-2</v>
      </c>
      <c r="D5" s="1">
        <v>3282</v>
      </c>
      <c r="E5" s="1">
        <v>17039</v>
      </c>
      <c r="F5" s="1">
        <v>977343</v>
      </c>
      <c r="G5" s="9">
        <v>3.2896847034672998E-3</v>
      </c>
      <c r="H5" s="9">
        <v>1.7078896301760915E-2</v>
      </c>
    </row>
    <row r="6" spans="1:8" x14ac:dyDescent="0.35">
      <c r="A6" s="10" t="s">
        <v>3</v>
      </c>
      <c r="B6" s="9">
        <v>6.362316686190507E-2</v>
      </c>
      <c r="C6" s="9">
        <v>2.0368581005228214E-2</v>
      </c>
      <c r="D6" s="1">
        <v>3282</v>
      </c>
      <c r="E6" s="1">
        <v>17039</v>
      </c>
      <c r="F6" s="1">
        <v>977343</v>
      </c>
      <c r="G6" s="9">
        <v>3.2896847034672998E-3</v>
      </c>
      <c r="H6" s="9">
        <v>1.7078896301760915E-2</v>
      </c>
    </row>
    <row r="7" spans="1:8" x14ac:dyDescent="0.35">
      <c r="A7" s="4" t="s">
        <v>103</v>
      </c>
      <c r="B7" s="9">
        <v>3.0808641981149971E-2</v>
      </c>
      <c r="C7" s="9">
        <v>8.9711576788482905E-2</v>
      </c>
      <c r="D7" s="1">
        <v>44976</v>
      </c>
      <c r="E7" s="1">
        <v>212050</v>
      </c>
      <c r="F7" s="1">
        <v>2608000</v>
      </c>
      <c r="G7" s="9">
        <v>1.5698286856733586E-2</v>
      </c>
      <c r="H7" s="9">
        <v>7.4013289931749313E-2</v>
      </c>
    </row>
    <row r="8" spans="1:8" x14ac:dyDescent="0.35">
      <c r="A8" s="10" t="s">
        <v>96</v>
      </c>
      <c r="B8" s="9">
        <v>7.7483989249083236E-3</v>
      </c>
      <c r="C8" s="9">
        <v>0.10737320138816198</v>
      </c>
      <c r="D8" s="1">
        <v>8447</v>
      </c>
      <c r="E8" s="1">
        <v>18223</v>
      </c>
      <c r="F8" s="1">
        <v>221716</v>
      </c>
      <c r="G8" s="9">
        <v>3.4007552760622582E-2</v>
      </c>
      <c r="H8" s="9">
        <v>7.3365648627539401E-2</v>
      </c>
    </row>
    <row r="9" spans="1:8" x14ac:dyDescent="0.35">
      <c r="A9" s="10" t="s">
        <v>97</v>
      </c>
      <c r="B9" s="9">
        <v>1.7738485062421729E-6</v>
      </c>
      <c r="C9" s="9">
        <v>0</v>
      </c>
      <c r="D9" s="1">
        <v>0</v>
      </c>
      <c r="E9" s="1">
        <v>0</v>
      </c>
      <c r="F9" s="1">
        <v>2</v>
      </c>
      <c r="G9" s="9">
        <v>0</v>
      </c>
      <c r="H9" s="9">
        <v>0</v>
      </c>
    </row>
    <row r="10" spans="1:8" x14ac:dyDescent="0.35">
      <c r="A10" s="10" t="s">
        <v>98</v>
      </c>
      <c r="B10" s="9">
        <v>1.6796103109058632E-4</v>
      </c>
      <c r="C10" s="9">
        <v>1.4513788098693759E-3</v>
      </c>
      <c r="D10" s="1">
        <v>2</v>
      </c>
      <c r="E10" s="1">
        <v>0</v>
      </c>
      <c r="F10" s="1">
        <v>1376</v>
      </c>
      <c r="G10" s="9">
        <v>1.4513788098693759E-3</v>
      </c>
      <c r="H10" s="9">
        <v>0</v>
      </c>
    </row>
    <row r="11" spans="1:8" x14ac:dyDescent="0.35">
      <c r="A11" s="10" t="s">
        <v>117</v>
      </c>
      <c r="B11" s="9">
        <v>5.0677414093512757E-2</v>
      </c>
      <c r="C11" s="9">
        <v>8.8080726199307138E-2</v>
      </c>
      <c r="D11" s="1">
        <v>36527</v>
      </c>
      <c r="E11" s="1">
        <v>193827</v>
      </c>
      <c r="F11" s="1">
        <v>2384906</v>
      </c>
      <c r="G11" s="7">
        <v>1.396687136269434E-2</v>
      </c>
      <c r="H11" s="9">
        <v>7.41138548366128E-2</v>
      </c>
    </row>
    <row r="12" spans="1:8" x14ac:dyDescent="0.35">
      <c r="A12" s="4" t="s">
        <v>111</v>
      </c>
      <c r="B12" s="9">
        <v>0.12001283312663147</v>
      </c>
      <c r="C12" s="9">
        <v>1.9536050077502275E-2</v>
      </c>
      <c r="D12" s="1">
        <v>26539</v>
      </c>
      <c r="E12" s="1">
        <v>47658</v>
      </c>
      <c r="F12" s="1">
        <v>3723756</v>
      </c>
      <c r="G12" s="7">
        <v>6.9877115382944444E-3</v>
      </c>
      <c r="H12" s="9">
        <v>1.254833853920783E-2</v>
      </c>
    </row>
    <row r="13" spans="1:8" x14ac:dyDescent="0.35">
      <c r="A13" s="10" t="s">
        <v>2</v>
      </c>
      <c r="B13" s="9">
        <v>0.12414270260022972</v>
      </c>
      <c r="C13" s="9">
        <v>1.5555614684662225E-2</v>
      </c>
      <c r="D13" s="1">
        <v>18574</v>
      </c>
      <c r="E13" s="1">
        <v>35211</v>
      </c>
      <c r="F13" s="1">
        <v>3403809</v>
      </c>
      <c r="G13" s="7">
        <v>5.3719436116559669E-3</v>
      </c>
      <c r="H13" s="9">
        <v>1.0183671073006257E-2</v>
      </c>
    </row>
    <row r="14" spans="1:8" x14ac:dyDescent="0.35">
      <c r="A14" s="10" t="s">
        <v>94</v>
      </c>
      <c r="B14" s="9">
        <v>8.2022490228889286E-3</v>
      </c>
      <c r="C14" s="9">
        <v>0.2137694253704373</v>
      </c>
      <c r="D14" s="1">
        <v>505</v>
      </c>
      <c r="E14" s="1">
        <v>678</v>
      </c>
      <c r="F14" s="1">
        <v>4351</v>
      </c>
      <c r="G14" s="7">
        <v>9.125406577520781E-2</v>
      </c>
      <c r="H14" s="9">
        <v>0.12251535959522949</v>
      </c>
    </row>
    <row r="15" spans="1:8" x14ac:dyDescent="0.35">
      <c r="A15" s="10" t="s">
        <v>99</v>
      </c>
      <c r="B15" s="9">
        <v>5.9626018858878055E-2</v>
      </c>
      <c r="C15" s="9">
        <v>0.13627104106357885</v>
      </c>
      <c r="D15" s="1">
        <v>2658</v>
      </c>
      <c r="E15" s="1">
        <v>1155</v>
      </c>
      <c r="F15" s="1">
        <v>24168</v>
      </c>
      <c r="G15" s="7">
        <v>9.4993030985311463E-2</v>
      </c>
      <c r="H15" s="9">
        <v>4.1278010078267396E-2</v>
      </c>
    </row>
    <row r="16" spans="1:8" x14ac:dyDescent="0.35">
      <c r="A16" s="10" t="s">
        <v>112</v>
      </c>
      <c r="B16" s="9">
        <v>3.4882698084427434E-2</v>
      </c>
      <c r="C16" s="9">
        <v>0.22507779804700076</v>
      </c>
      <c r="D16" s="1">
        <v>1993</v>
      </c>
      <c r="E16" s="1">
        <v>2202</v>
      </c>
      <c r="F16" s="1">
        <v>14443</v>
      </c>
      <c r="G16" s="7">
        <v>0.10693207425689452</v>
      </c>
      <c r="H16" s="9">
        <v>0.11814572379010624</v>
      </c>
    </row>
    <row r="17" spans="1:8" x14ac:dyDescent="0.35">
      <c r="A17" s="10" t="s">
        <v>113</v>
      </c>
      <c r="B17" s="9">
        <v>1.340543834260035E-2</v>
      </c>
      <c r="C17" s="9">
        <v>0.65795454545454546</v>
      </c>
      <c r="D17" s="1">
        <v>12</v>
      </c>
      <c r="E17" s="1">
        <v>1146</v>
      </c>
      <c r="F17" s="1">
        <v>602</v>
      </c>
      <c r="G17" s="7">
        <v>6.8181818181818179E-3</v>
      </c>
      <c r="H17" s="9">
        <v>0.65113636363636362</v>
      </c>
    </row>
    <row r="18" spans="1:8" x14ac:dyDescent="0.35">
      <c r="A18" s="10" t="s">
        <v>114</v>
      </c>
      <c r="B18" s="9">
        <v>0.16389913313754367</v>
      </c>
      <c r="C18" s="9">
        <v>3.2321077862015081E-2</v>
      </c>
      <c r="D18" s="1">
        <v>2173</v>
      </c>
      <c r="E18" s="1">
        <v>7010</v>
      </c>
      <c r="F18" s="1">
        <v>274935</v>
      </c>
      <c r="G18" s="7">
        <v>7.6482306647238122E-3</v>
      </c>
      <c r="H18" s="9">
        <v>2.4672847197291268E-2</v>
      </c>
    </row>
    <row r="19" spans="1:8" x14ac:dyDescent="0.35">
      <c r="A19" s="10" t="s">
        <v>115</v>
      </c>
      <c r="B19" s="9">
        <v>9.2602168672781798E-3</v>
      </c>
      <c r="C19" s="9">
        <v>0.37800687285223367</v>
      </c>
      <c r="D19" s="1">
        <v>624</v>
      </c>
      <c r="E19" s="1">
        <v>256</v>
      </c>
      <c r="F19" s="1">
        <v>1448</v>
      </c>
      <c r="G19" s="7">
        <v>0.26804123711340205</v>
      </c>
      <c r="H19" s="9">
        <v>0.10996563573883161</v>
      </c>
    </row>
    <row r="20" spans="1:8" x14ac:dyDescent="0.35">
      <c r="A20" s="4" t="s">
        <v>104</v>
      </c>
      <c r="B20" s="9">
        <v>0.12635152297126967</v>
      </c>
      <c r="C20" s="9">
        <v>0.14080442820099615</v>
      </c>
      <c r="D20" s="1">
        <v>56173</v>
      </c>
      <c r="E20" s="1">
        <v>122858</v>
      </c>
      <c r="F20" s="1">
        <v>1092456</v>
      </c>
      <c r="G20" s="9">
        <v>4.417898098840177E-2</v>
      </c>
      <c r="H20" s="9">
        <v>9.662544721259439E-2</v>
      </c>
    </row>
    <row r="21" spans="1:8" x14ac:dyDescent="0.35">
      <c r="A21" s="10" t="s">
        <v>93</v>
      </c>
      <c r="B21" s="9">
        <v>0.124144218863046</v>
      </c>
      <c r="C21" s="9">
        <v>0.12314760075995868</v>
      </c>
      <c r="D21" s="1">
        <v>36610</v>
      </c>
      <c r="E21" s="1">
        <v>99832</v>
      </c>
      <c r="F21" s="1">
        <v>971513</v>
      </c>
      <c r="G21" s="9">
        <v>3.304285823882739E-2</v>
      </c>
      <c r="H21" s="9">
        <v>9.0104742521131279E-2</v>
      </c>
    </row>
    <row r="22" spans="1:8" x14ac:dyDescent="0.35">
      <c r="A22" s="10" t="s">
        <v>95</v>
      </c>
      <c r="B22" s="9">
        <v>0.14365692128350571</v>
      </c>
      <c r="C22" s="9">
        <v>0.26043220898662034</v>
      </c>
      <c r="D22" s="1">
        <v>19563</v>
      </c>
      <c r="E22" s="1">
        <v>23026</v>
      </c>
      <c r="F22" s="1">
        <v>120943</v>
      </c>
      <c r="G22" s="9">
        <v>0.11962796272289215</v>
      </c>
      <c r="H22" s="9">
        <v>0.1408042462637282</v>
      </c>
    </row>
    <row r="23" spans="1:8" x14ac:dyDescent="0.35">
      <c r="A23" s="3" t="s">
        <v>65</v>
      </c>
      <c r="B23" s="9">
        <v>5.9395332003137534E-2</v>
      </c>
      <c r="C23" s="9">
        <v>5.9400725246945577E-2</v>
      </c>
      <c r="D23" s="1">
        <v>130970</v>
      </c>
      <c r="E23" s="1">
        <v>399605</v>
      </c>
      <c r="F23" s="1">
        <v>8401555</v>
      </c>
      <c r="G23" s="9">
        <v>1.4662795996027824E-2</v>
      </c>
      <c r="H23" s="9">
        <v>4.4737929250917755E-2</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18D5A2-C9E8-4251-BA39-84E1A1DE8125}">
  <dimension ref="A1:L27"/>
  <sheetViews>
    <sheetView workbookViewId="0">
      <selection activeCell="A4" sqref="A4"/>
    </sheetView>
  </sheetViews>
  <sheetFormatPr defaultRowHeight="14.5" x14ac:dyDescent="0.35"/>
  <cols>
    <col min="1" max="1" width="29.453125" bestFit="1" customWidth="1"/>
    <col min="2" max="2" width="9" bestFit="1" customWidth="1"/>
    <col min="3" max="3" width="11.54296875" bestFit="1" customWidth="1"/>
    <col min="4" max="10" width="12.6328125" customWidth="1"/>
  </cols>
  <sheetData>
    <row r="1" spans="1:12" ht="90.5" customHeight="1" x14ac:dyDescent="0.35"/>
    <row r="3" spans="1:12" ht="229.5" customHeight="1" x14ac:dyDescent="0.35"/>
    <row r="4" spans="1:12" s="12" customFormat="1" ht="43.5" x14ac:dyDescent="0.35">
      <c r="A4" s="11" t="s">
        <v>64</v>
      </c>
      <c r="B4" s="12" t="s">
        <v>92</v>
      </c>
      <c r="C4" t="s">
        <v>110</v>
      </c>
      <c r="D4" s="12" t="s">
        <v>109</v>
      </c>
      <c r="E4" t="s">
        <v>108</v>
      </c>
      <c r="F4" s="12" t="s">
        <v>73</v>
      </c>
      <c r="G4"/>
      <c r="H4"/>
      <c r="I4"/>
      <c r="J4"/>
      <c r="K4"/>
      <c r="L4"/>
    </row>
    <row r="5" spans="1:12" x14ac:dyDescent="0.35">
      <c r="A5" s="3" t="s">
        <v>47</v>
      </c>
      <c r="B5" s="1">
        <v>8648291</v>
      </c>
      <c r="C5" s="7">
        <v>18344297</v>
      </c>
      <c r="D5" s="1">
        <v>486090</v>
      </c>
      <c r="E5" s="7">
        <v>1564872</v>
      </c>
      <c r="F5" s="1">
        <v>122545769</v>
      </c>
    </row>
    <row r="6" spans="1:12" x14ac:dyDescent="0.35">
      <c r="A6" s="4" t="s">
        <v>3</v>
      </c>
      <c r="B6" s="1">
        <v>131070</v>
      </c>
      <c r="C6" s="7">
        <v>509397</v>
      </c>
      <c r="D6" s="1">
        <v>9613</v>
      </c>
      <c r="E6" s="7">
        <v>39230</v>
      </c>
      <c r="F6" s="1">
        <v>14991519</v>
      </c>
    </row>
    <row r="7" spans="1:12" x14ac:dyDescent="0.35">
      <c r="A7" s="10" t="s">
        <v>3</v>
      </c>
      <c r="B7" s="1">
        <v>131070</v>
      </c>
      <c r="C7" s="7">
        <v>509397</v>
      </c>
      <c r="D7" s="1">
        <v>9613</v>
      </c>
      <c r="E7" s="7">
        <v>39230</v>
      </c>
      <c r="F7" s="1">
        <v>14991519</v>
      </c>
    </row>
    <row r="8" spans="1:12" x14ac:dyDescent="0.35">
      <c r="A8" s="4" t="s">
        <v>103</v>
      </c>
      <c r="B8" s="1">
        <v>6499267</v>
      </c>
      <c r="C8" s="7">
        <v>14739809</v>
      </c>
      <c r="D8" s="1">
        <v>362687</v>
      </c>
      <c r="E8" s="7">
        <v>1186057</v>
      </c>
      <c r="F8" s="1">
        <v>70206413</v>
      </c>
    </row>
    <row r="9" spans="1:12" x14ac:dyDescent="0.35">
      <c r="A9" s="10" t="s">
        <v>96</v>
      </c>
      <c r="B9" s="1">
        <v>1575977</v>
      </c>
      <c r="C9" s="7">
        <v>5079429</v>
      </c>
      <c r="D9" s="1">
        <v>70060</v>
      </c>
      <c r="E9" s="7">
        <v>277516</v>
      </c>
      <c r="F9" s="1">
        <v>25053447</v>
      </c>
    </row>
    <row r="10" spans="1:12" x14ac:dyDescent="0.35">
      <c r="A10" s="10" t="s">
        <v>97</v>
      </c>
      <c r="B10" s="1">
        <v>9579</v>
      </c>
      <c r="C10" s="7">
        <v>33434</v>
      </c>
      <c r="D10" s="1">
        <v>4211</v>
      </c>
      <c r="E10" s="7">
        <v>25113</v>
      </c>
      <c r="F10" s="1">
        <v>1055155</v>
      </c>
    </row>
    <row r="11" spans="1:12" x14ac:dyDescent="0.35">
      <c r="A11" s="10" t="s">
        <v>98</v>
      </c>
      <c r="B11" s="1">
        <v>1146662</v>
      </c>
      <c r="C11" s="7">
        <v>1483919</v>
      </c>
      <c r="D11" s="1">
        <v>92857</v>
      </c>
      <c r="E11" s="7">
        <v>264377</v>
      </c>
      <c r="F11" s="1">
        <v>5216470</v>
      </c>
    </row>
    <row r="12" spans="1:12" x14ac:dyDescent="0.35">
      <c r="A12" s="10" t="s">
        <v>117</v>
      </c>
      <c r="B12" s="1">
        <v>3767049</v>
      </c>
      <c r="C12" s="7">
        <v>8143027</v>
      </c>
      <c r="D12" s="1">
        <v>195559</v>
      </c>
      <c r="E12" s="7">
        <v>619051</v>
      </c>
      <c r="F12" s="1">
        <v>38881341</v>
      </c>
    </row>
    <row r="13" spans="1:12" x14ac:dyDescent="0.35">
      <c r="A13" s="4" t="s">
        <v>104</v>
      </c>
      <c r="B13" s="1">
        <v>1405746</v>
      </c>
      <c r="C13" s="7">
        <v>1703058</v>
      </c>
      <c r="D13" s="1">
        <v>72906</v>
      </c>
      <c r="E13" s="7">
        <v>133564</v>
      </c>
      <c r="F13" s="1">
        <v>7936865</v>
      </c>
    </row>
    <row r="14" spans="1:12" x14ac:dyDescent="0.35">
      <c r="A14" s="10" t="s">
        <v>93</v>
      </c>
      <c r="B14" s="1">
        <v>1000702</v>
      </c>
      <c r="C14" s="7">
        <v>1332762</v>
      </c>
      <c r="D14" s="1">
        <v>52322</v>
      </c>
      <c r="E14" s="7">
        <v>102650</v>
      </c>
      <c r="F14" s="1">
        <v>6436306</v>
      </c>
    </row>
    <row r="15" spans="1:12" x14ac:dyDescent="0.35">
      <c r="A15" s="10" t="s">
        <v>95</v>
      </c>
      <c r="B15" s="1">
        <v>74549</v>
      </c>
      <c r="C15" s="7">
        <v>158474</v>
      </c>
      <c r="D15" s="1">
        <v>12198</v>
      </c>
      <c r="E15" s="7">
        <v>19580</v>
      </c>
      <c r="F15" s="1">
        <v>873550</v>
      </c>
    </row>
    <row r="16" spans="1:12" x14ac:dyDescent="0.35">
      <c r="A16" s="10" t="s">
        <v>100</v>
      </c>
      <c r="B16" s="1">
        <v>330495</v>
      </c>
      <c r="C16" s="7">
        <v>211822</v>
      </c>
      <c r="D16" s="1">
        <v>8386</v>
      </c>
      <c r="E16" s="7">
        <v>11334</v>
      </c>
      <c r="F16" s="1">
        <v>627009</v>
      </c>
    </row>
    <row r="17" spans="1:6" x14ac:dyDescent="0.35">
      <c r="A17" s="4" t="s">
        <v>111</v>
      </c>
      <c r="B17" s="1">
        <v>612208</v>
      </c>
      <c r="C17" s="7">
        <v>1392033</v>
      </c>
      <c r="D17" s="1">
        <v>40884</v>
      </c>
      <c r="E17" s="7">
        <v>206021</v>
      </c>
      <c r="F17" s="1">
        <v>29410972</v>
      </c>
    </row>
    <row r="18" spans="1:6" x14ac:dyDescent="0.35">
      <c r="A18" s="10" t="s">
        <v>2</v>
      </c>
      <c r="B18" s="1">
        <v>170104</v>
      </c>
      <c r="C18" s="7">
        <v>896720</v>
      </c>
      <c r="D18" s="1">
        <v>22293</v>
      </c>
      <c r="E18" s="7">
        <v>166576</v>
      </c>
      <c r="F18" s="1">
        <v>26596077</v>
      </c>
    </row>
    <row r="19" spans="1:6" x14ac:dyDescent="0.35">
      <c r="A19" s="10" t="s">
        <v>87</v>
      </c>
      <c r="B19" s="1">
        <v>7028</v>
      </c>
      <c r="C19" s="7">
        <v>1092</v>
      </c>
      <c r="D19" s="1"/>
      <c r="E19" s="7"/>
      <c r="F19" s="1">
        <v>66</v>
      </c>
    </row>
    <row r="20" spans="1:6" x14ac:dyDescent="0.35">
      <c r="A20" s="10" t="s">
        <v>94</v>
      </c>
      <c r="B20" s="1">
        <v>154843</v>
      </c>
      <c r="C20" s="7">
        <v>175247</v>
      </c>
      <c r="D20" s="1">
        <v>2940</v>
      </c>
      <c r="E20" s="7">
        <v>7717</v>
      </c>
      <c r="F20" s="1">
        <v>333946</v>
      </c>
    </row>
    <row r="21" spans="1:6" x14ac:dyDescent="0.35">
      <c r="A21" s="10" t="s">
        <v>99</v>
      </c>
      <c r="B21" s="1">
        <v>15610</v>
      </c>
      <c r="C21" s="7">
        <v>53348</v>
      </c>
      <c r="D21" s="1">
        <v>968</v>
      </c>
      <c r="E21" s="7">
        <v>3309</v>
      </c>
      <c r="F21" s="1">
        <v>396039</v>
      </c>
    </row>
    <row r="22" spans="1:6" x14ac:dyDescent="0.35">
      <c r="A22" s="10" t="s">
        <v>112</v>
      </c>
      <c r="B22" s="1">
        <v>120379</v>
      </c>
      <c r="C22" s="7">
        <v>130956</v>
      </c>
      <c r="D22" s="1">
        <v>8398</v>
      </c>
      <c r="E22" s="7">
        <v>3422</v>
      </c>
      <c r="F22" s="1">
        <v>271150</v>
      </c>
    </row>
    <row r="23" spans="1:6" x14ac:dyDescent="0.35">
      <c r="A23" s="10" t="s">
        <v>113</v>
      </c>
      <c r="B23" s="1">
        <v>30661</v>
      </c>
      <c r="C23" s="7">
        <v>20033</v>
      </c>
      <c r="D23" s="1">
        <v>81</v>
      </c>
      <c r="E23" s="7">
        <v>630</v>
      </c>
      <c r="F23" s="1">
        <v>79886</v>
      </c>
    </row>
    <row r="24" spans="1:6" x14ac:dyDescent="0.35">
      <c r="A24" s="10" t="s">
        <v>114</v>
      </c>
      <c r="B24" s="1">
        <v>18359</v>
      </c>
      <c r="C24" s="7">
        <v>66361</v>
      </c>
      <c r="D24" s="1">
        <v>3230</v>
      </c>
      <c r="E24" s="7">
        <v>19907</v>
      </c>
      <c r="F24" s="1">
        <v>1625636</v>
      </c>
    </row>
    <row r="25" spans="1:6" x14ac:dyDescent="0.35">
      <c r="A25" s="10" t="s">
        <v>115</v>
      </c>
      <c r="B25" s="1">
        <v>94611</v>
      </c>
      <c r="C25" s="7">
        <v>47500</v>
      </c>
      <c r="D25" s="1">
        <v>2969</v>
      </c>
      <c r="E25" s="7">
        <v>4424</v>
      </c>
      <c r="F25" s="1">
        <v>101894</v>
      </c>
    </row>
    <row r="26" spans="1:6" x14ac:dyDescent="0.35">
      <c r="A26" s="10" t="s">
        <v>116</v>
      </c>
      <c r="B26" s="1">
        <v>613</v>
      </c>
      <c r="C26" s="7">
        <v>776</v>
      </c>
      <c r="D26" s="1">
        <v>5</v>
      </c>
      <c r="E26" s="7">
        <v>36</v>
      </c>
      <c r="F26" s="1">
        <v>6278</v>
      </c>
    </row>
    <row r="27" spans="1:6" x14ac:dyDescent="0.35">
      <c r="A27" s="3" t="s">
        <v>65</v>
      </c>
      <c r="B27" s="1">
        <v>8648291</v>
      </c>
      <c r="C27" s="7">
        <v>18344297</v>
      </c>
      <c r="D27" s="1">
        <v>486090</v>
      </c>
      <c r="E27" s="7">
        <v>1564872</v>
      </c>
      <c r="F27" s="1">
        <v>122545769</v>
      </c>
    </row>
  </sheetData>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88AD0D-483D-4B86-80C5-77DDF601188B}">
  <dimension ref="A3:J415"/>
  <sheetViews>
    <sheetView workbookViewId="0">
      <selection activeCell="M411" sqref="M411"/>
    </sheetView>
  </sheetViews>
  <sheetFormatPr defaultRowHeight="14.5" x14ac:dyDescent="0.35"/>
  <cols>
    <col min="4" max="4" width="46.26953125" customWidth="1"/>
    <col min="10" max="10" width="24.26953125" customWidth="1"/>
  </cols>
  <sheetData>
    <row r="3" spans="1:10" x14ac:dyDescent="0.35">
      <c r="A3" t="s">
        <v>63</v>
      </c>
      <c r="B3" t="s">
        <v>88</v>
      </c>
      <c r="C3" t="s">
        <v>101</v>
      </c>
      <c r="D3" t="s">
        <v>102</v>
      </c>
      <c r="E3" t="s">
        <v>4</v>
      </c>
      <c r="F3" t="s">
        <v>5</v>
      </c>
      <c r="G3" t="s">
        <v>91</v>
      </c>
      <c r="H3" t="s">
        <v>80</v>
      </c>
      <c r="I3" t="s">
        <v>6</v>
      </c>
      <c r="J3" t="s">
        <v>65</v>
      </c>
    </row>
    <row r="4" spans="1:10" x14ac:dyDescent="0.35">
      <c r="A4" t="s">
        <v>47</v>
      </c>
      <c r="B4" t="s">
        <v>47</v>
      </c>
      <c r="C4" t="s">
        <v>111</v>
      </c>
      <c r="D4" t="s">
        <v>2</v>
      </c>
      <c r="E4" s="1">
        <v>170104</v>
      </c>
      <c r="F4" s="1">
        <v>896720</v>
      </c>
      <c r="G4" s="1">
        <v>22293</v>
      </c>
      <c r="H4" s="1">
        <v>166576</v>
      </c>
      <c r="I4" s="1">
        <v>26596077</v>
      </c>
      <c r="J4" s="1">
        <v>27851770</v>
      </c>
    </row>
    <row r="5" spans="1:10" x14ac:dyDescent="0.35">
      <c r="A5" t="s">
        <v>51</v>
      </c>
      <c r="B5" t="s">
        <v>48</v>
      </c>
      <c r="C5" t="s">
        <v>111</v>
      </c>
      <c r="D5" t="s">
        <v>2</v>
      </c>
      <c r="E5" s="1">
        <v>119346</v>
      </c>
      <c r="F5" s="1">
        <v>711675</v>
      </c>
      <c r="G5" s="1">
        <v>15700</v>
      </c>
      <c r="H5" s="1">
        <v>151878</v>
      </c>
      <c r="I5" s="1">
        <v>17344029</v>
      </c>
      <c r="J5" s="1">
        <v>27851770</v>
      </c>
    </row>
    <row r="6" spans="1:10" x14ac:dyDescent="0.35">
      <c r="A6" t="s">
        <v>51</v>
      </c>
      <c r="B6" t="s">
        <v>105</v>
      </c>
      <c r="C6" t="s">
        <v>111</v>
      </c>
      <c r="D6" t="s">
        <v>2</v>
      </c>
      <c r="E6" s="1">
        <v>50758</v>
      </c>
      <c r="F6" s="1">
        <v>185046</v>
      </c>
      <c r="G6" s="1">
        <v>6593</v>
      </c>
      <c r="H6" s="1">
        <v>14698</v>
      </c>
      <c r="I6" s="1">
        <v>9252048</v>
      </c>
      <c r="J6" s="1">
        <v>27851770</v>
      </c>
    </row>
    <row r="7" spans="1:10" x14ac:dyDescent="0.35">
      <c r="A7" t="s">
        <v>0</v>
      </c>
      <c r="B7" t="s">
        <v>7</v>
      </c>
      <c r="C7" t="s">
        <v>111</v>
      </c>
      <c r="D7" t="s">
        <v>2</v>
      </c>
      <c r="E7" s="1">
        <v>4948</v>
      </c>
      <c r="F7" s="1">
        <v>20705</v>
      </c>
      <c r="G7" s="1">
        <v>8</v>
      </c>
      <c r="H7" s="1">
        <v>1152</v>
      </c>
      <c r="I7" s="1">
        <v>246677</v>
      </c>
      <c r="J7" s="1">
        <v>27851770</v>
      </c>
    </row>
    <row r="8" spans="1:10" x14ac:dyDescent="0.35">
      <c r="A8" t="s">
        <v>0</v>
      </c>
      <c r="B8" t="s">
        <v>16</v>
      </c>
      <c r="C8" t="s">
        <v>111</v>
      </c>
      <c r="D8" t="s">
        <v>2</v>
      </c>
      <c r="F8" s="1">
        <v>425</v>
      </c>
      <c r="I8" s="1">
        <v>481</v>
      </c>
      <c r="J8" s="1">
        <v>27851770</v>
      </c>
    </row>
    <row r="9" spans="1:10" x14ac:dyDescent="0.35">
      <c r="A9" t="s">
        <v>0</v>
      </c>
      <c r="B9" t="s">
        <v>18</v>
      </c>
      <c r="C9" t="s">
        <v>111</v>
      </c>
      <c r="D9" t="s">
        <v>2</v>
      </c>
      <c r="E9" s="1">
        <v>9381</v>
      </c>
      <c r="F9" s="1">
        <v>43756</v>
      </c>
      <c r="G9">
        <v>68</v>
      </c>
      <c r="H9" s="1">
        <v>663</v>
      </c>
      <c r="I9" s="1">
        <v>571593</v>
      </c>
      <c r="J9" s="1">
        <v>27851770</v>
      </c>
    </row>
    <row r="10" spans="1:10" x14ac:dyDescent="0.35">
      <c r="A10" t="s">
        <v>0</v>
      </c>
      <c r="B10" t="s">
        <v>19</v>
      </c>
      <c r="C10" t="s">
        <v>111</v>
      </c>
      <c r="D10" t="s">
        <v>2</v>
      </c>
      <c r="E10" s="1">
        <v>8159</v>
      </c>
      <c r="F10" s="1">
        <v>21121</v>
      </c>
      <c r="G10" s="1">
        <v>1191</v>
      </c>
      <c r="H10" s="1">
        <v>3172</v>
      </c>
      <c r="I10" s="1">
        <v>316853</v>
      </c>
      <c r="J10" s="1">
        <v>27851770</v>
      </c>
    </row>
    <row r="11" spans="1:10" x14ac:dyDescent="0.35">
      <c r="A11" t="s">
        <v>0</v>
      </c>
      <c r="B11" t="s">
        <v>20</v>
      </c>
      <c r="C11" t="s">
        <v>111</v>
      </c>
      <c r="D11" t="s">
        <v>2</v>
      </c>
      <c r="E11" s="1">
        <v>8105</v>
      </c>
      <c r="F11" s="1">
        <v>195811</v>
      </c>
      <c r="G11" s="1">
        <v>405</v>
      </c>
      <c r="H11" s="1">
        <v>11593</v>
      </c>
      <c r="I11" s="1">
        <v>2268939</v>
      </c>
      <c r="J11" s="1">
        <v>27851770</v>
      </c>
    </row>
    <row r="12" spans="1:10" x14ac:dyDescent="0.35">
      <c r="A12" t="s">
        <v>0</v>
      </c>
      <c r="B12" t="s">
        <v>22</v>
      </c>
      <c r="C12" t="s">
        <v>111</v>
      </c>
      <c r="D12" t="s">
        <v>2</v>
      </c>
      <c r="E12" s="1">
        <v>2477</v>
      </c>
      <c r="F12" s="1">
        <v>7220</v>
      </c>
      <c r="G12" s="1">
        <v>427</v>
      </c>
      <c r="H12" s="1">
        <v>771</v>
      </c>
      <c r="I12" s="1">
        <v>796571</v>
      </c>
      <c r="J12" s="1">
        <v>27851770</v>
      </c>
    </row>
    <row r="13" spans="1:10" x14ac:dyDescent="0.35">
      <c r="A13" t="s">
        <v>0</v>
      </c>
      <c r="B13" t="s">
        <v>23</v>
      </c>
      <c r="C13" t="s">
        <v>111</v>
      </c>
      <c r="D13" t="s">
        <v>2</v>
      </c>
      <c r="E13" s="1">
        <v>2733</v>
      </c>
      <c r="F13" s="1">
        <v>24374</v>
      </c>
      <c r="G13" s="1">
        <v>810</v>
      </c>
      <c r="H13" s="1">
        <v>1943</v>
      </c>
      <c r="I13" s="1">
        <v>227627</v>
      </c>
      <c r="J13" s="1">
        <v>27851770</v>
      </c>
    </row>
    <row r="14" spans="1:10" x14ac:dyDescent="0.35">
      <c r="A14" t="s">
        <v>0</v>
      </c>
      <c r="B14" t="s">
        <v>24</v>
      </c>
      <c r="C14" t="s">
        <v>111</v>
      </c>
      <c r="D14" t="s">
        <v>2</v>
      </c>
      <c r="E14" s="1">
        <v>29955</v>
      </c>
      <c r="F14" s="1">
        <v>26225</v>
      </c>
      <c r="G14" s="1">
        <v>3065</v>
      </c>
      <c r="H14" s="1">
        <v>1841</v>
      </c>
      <c r="I14" s="1">
        <v>846769</v>
      </c>
      <c r="J14" s="1">
        <v>27851770</v>
      </c>
    </row>
    <row r="15" spans="1:10" x14ac:dyDescent="0.35">
      <c r="A15" t="s">
        <v>0</v>
      </c>
      <c r="B15" t="s">
        <v>25</v>
      </c>
      <c r="C15" t="s">
        <v>111</v>
      </c>
      <c r="D15" t="s">
        <v>2</v>
      </c>
      <c r="E15" s="1">
        <v>25689</v>
      </c>
      <c r="F15" s="1">
        <v>94099</v>
      </c>
      <c r="G15" s="1">
        <v>1915</v>
      </c>
      <c r="H15" s="1">
        <v>5646</v>
      </c>
      <c r="I15" s="1">
        <v>6802525</v>
      </c>
      <c r="J15" s="1">
        <v>27851770</v>
      </c>
    </row>
    <row r="16" spans="1:10" x14ac:dyDescent="0.35">
      <c r="A16" t="s">
        <v>0</v>
      </c>
      <c r="B16" t="s">
        <v>26</v>
      </c>
      <c r="C16" t="s">
        <v>111</v>
      </c>
      <c r="D16" t="s">
        <v>2</v>
      </c>
      <c r="E16" s="1">
        <v>52801</v>
      </c>
      <c r="F16" s="1">
        <v>96327</v>
      </c>
      <c r="G16" s="1">
        <v>8921</v>
      </c>
      <c r="H16" s="1">
        <v>9571</v>
      </c>
      <c r="I16" s="1">
        <v>7008224</v>
      </c>
      <c r="J16" s="1">
        <v>27851770</v>
      </c>
    </row>
    <row r="17" spans="1:10" x14ac:dyDescent="0.35">
      <c r="A17" t="s">
        <v>0</v>
      </c>
      <c r="B17" t="s">
        <v>27</v>
      </c>
      <c r="C17" t="s">
        <v>111</v>
      </c>
      <c r="D17" t="s">
        <v>2</v>
      </c>
      <c r="E17" s="1">
        <v>2911</v>
      </c>
      <c r="F17" s="1">
        <v>3624</v>
      </c>
      <c r="G17" s="1">
        <v>246</v>
      </c>
      <c r="I17" s="1">
        <v>35734</v>
      </c>
      <c r="J17" s="1">
        <v>27851770</v>
      </c>
    </row>
    <row r="18" spans="1:10" x14ac:dyDescent="0.35">
      <c r="A18" t="s">
        <v>0</v>
      </c>
      <c r="B18" t="s">
        <v>28</v>
      </c>
      <c r="C18" t="s">
        <v>111</v>
      </c>
      <c r="D18" t="s">
        <v>2</v>
      </c>
      <c r="E18" s="1">
        <v>16205</v>
      </c>
      <c r="F18" s="1">
        <v>333788</v>
      </c>
      <c r="G18" s="1">
        <v>3189</v>
      </c>
      <c r="H18" s="1">
        <v>128124</v>
      </c>
      <c r="I18" s="1">
        <v>5228403</v>
      </c>
      <c r="J18" s="1">
        <v>27851770</v>
      </c>
    </row>
    <row r="19" spans="1:10" x14ac:dyDescent="0.35">
      <c r="A19" t="s">
        <v>0</v>
      </c>
      <c r="B19" t="s">
        <v>29</v>
      </c>
      <c r="C19" t="s">
        <v>111</v>
      </c>
      <c r="D19" t="s">
        <v>2</v>
      </c>
      <c r="E19" s="1">
        <v>3841</v>
      </c>
      <c r="F19" s="1">
        <v>13903</v>
      </c>
      <c r="G19" s="1">
        <v>1995</v>
      </c>
      <c r="H19" s="1">
        <v>2013</v>
      </c>
      <c r="I19" s="1">
        <v>826062</v>
      </c>
      <c r="J19" s="1">
        <v>27851770</v>
      </c>
    </row>
    <row r="20" spans="1:10" x14ac:dyDescent="0.35">
      <c r="A20" t="s">
        <v>0</v>
      </c>
      <c r="B20" t="s">
        <v>30</v>
      </c>
      <c r="C20" t="s">
        <v>111</v>
      </c>
      <c r="D20" t="s">
        <v>2</v>
      </c>
      <c r="E20" s="1">
        <v>2899</v>
      </c>
      <c r="F20" s="1">
        <v>15343</v>
      </c>
      <c r="G20" s="1">
        <v>51</v>
      </c>
      <c r="H20" s="1">
        <v>85</v>
      </c>
      <c r="I20" s="1">
        <v>1419620</v>
      </c>
      <c r="J20" s="1">
        <v>27851770</v>
      </c>
    </row>
    <row r="21" spans="1:10" x14ac:dyDescent="0.35">
      <c r="A21" t="s">
        <v>50</v>
      </c>
      <c r="B21" t="s">
        <v>31</v>
      </c>
      <c r="C21" t="s">
        <v>111</v>
      </c>
      <c r="D21" t="s">
        <v>2</v>
      </c>
      <c r="E21" s="1">
        <v>1827</v>
      </c>
      <c r="F21" s="1">
        <v>4857</v>
      </c>
      <c r="G21" s="1">
        <v>337</v>
      </c>
      <c r="H21" s="1">
        <v>513</v>
      </c>
      <c r="I21" s="1">
        <v>661359</v>
      </c>
      <c r="J21" s="1">
        <v>27851770</v>
      </c>
    </row>
    <row r="22" spans="1:10" x14ac:dyDescent="0.35">
      <c r="A22" t="s">
        <v>50</v>
      </c>
      <c r="B22" t="s">
        <v>32</v>
      </c>
      <c r="C22" t="s">
        <v>111</v>
      </c>
      <c r="D22" t="s">
        <v>2</v>
      </c>
      <c r="E22" s="1">
        <v>11801</v>
      </c>
      <c r="F22" s="1">
        <v>12744</v>
      </c>
      <c r="G22" s="1">
        <v>1473</v>
      </c>
      <c r="H22" s="1">
        <v>928</v>
      </c>
      <c r="I22" s="1">
        <v>525091</v>
      </c>
      <c r="J22" s="1">
        <v>27851770</v>
      </c>
    </row>
    <row r="23" spans="1:10" x14ac:dyDescent="0.35">
      <c r="A23" t="s">
        <v>50</v>
      </c>
      <c r="B23" t="s">
        <v>33</v>
      </c>
      <c r="C23" t="s">
        <v>111</v>
      </c>
      <c r="D23" t="s">
        <v>2</v>
      </c>
      <c r="E23" s="1">
        <v>3618</v>
      </c>
      <c r="F23" s="1">
        <v>14515</v>
      </c>
      <c r="G23" s="1">
        <v>309</v>
      </c>
      <c r="H23" s="1">
        <v>3762</v>
      </c>
      <c r="I23" s="1">
        <v>360278</v>
      </c>
      <c r="J23" s="1">
        <v>27851770</v>
      </c>
    </row>
    <row r="24" spans="1:10" x14ac:dyDescent="0.35">
      <c r="A24" t="s">
        <v>50</v>
      </c>
      <c r="B24" t="s">
        <v>34</v>
      </c>
      <c r="C24" t="s">
        <v>111</v>
      </c>
      <c r="D24" t="s">
        <v>2</v>
      </c>
      <c r="E24" s="1">
        <v>3528</v>
      </c>
      <c r="F24" s="1">
        <v>11637</v>
      </c>
      <c r="G24">
        <v>756</v>
      </c>
      <c r="H24" s="1">
        <v>7732</v>
      </c>
      <c r="I24" s="1">
        <v>898571</v>
      </c>
      <c r="J24" s="1">
        <v>27851770</v>
      </c>
    </row>
    <row r="25" spans="1:10" x14ac:dyDescent="0.35">
      <c r="A25" t="s">
        <v>50</v>
      </c>
      <c r="B25" t="s">
        <v>35</v>
      </c>
      <c r="C25" t="s">
        <v>111</v>
      </c>
      <c r="D25" t="s">
        <v>2</v>
      </c>
      <c r="E25" s="1">
        <v>16761</v>
      </c>
      <c r="F25" s="1">
        <v>32819</v>
      </c>
      <c r="G25" s="1">
        <v>1813</v>
      </c>
      <c r="H25" s="1">
        <v>2392</v>
      </c>
      <c r="I25" s="1">
        <v>3403809</v>
      </c>
      <c r="J25" s="1">
        <v>27851770</v>
      </c>
    </row>
    <row r="26" spans="1:10" x14ac:dyDescent="0.35">
      <c r="A26" t="s">
        <v>50</v>
      </c>
      <c r="B26" t="s">
        <v>36</v>
      </c>
      <c r="C26" t="s">
        <v>111</v>
      </c>
      <c r="D26" t="s">
        <v>2</v>
      </c>
      <c r="E26" s="1">
        <v>3138</v>
      </c>
      <c r="F26" s="1">
        <v>8256</v>
      </c>
      <c r="G26" s="1">
        <v>1106</v>
      </c>
      <c r="H26" s="1">
        <v>108</v>
      </c>
      <c r="I26" s="1">
        <v>866080</v>
      </c>
      <c r="J26" s="1">
        <v>27851770</v>
      </c>
    </row>
    <row r="27" spans="1:10" x14ac:dyDescent="0.35">
      <c r="A27" t="s">
        <v>50</v>
      </c>
      <c r="B27" t="s">
        <v>37</v>
      </c>
      <c r="C27" t="s">
        <v>111</v>
      </c>
      <c r="D27" t="s">
        <v>2</v>
      </c>
      <c r="E27" s="1">
        <v>20410</v>
      </c>
      <c r="F27" s="1">
        <v>159393</v>
      </c>
      <c r="G27" s="1">
        <v>1649</v>
      </c>
      <c r="H27" s="1">
        <v>12051</v>
      </c>
      <c r="I27" s="1">
        <v>2018803</v>
      </c>
      <c r="J27" s="1">
        <v>27851770</v>
      </c>
    </row>
    <row r="28" spans="1:10" x14ac:dyDescent="0.35">
      <c r="A28" t="s">
        <v>50</v>
      </c>
      <c r="B28" t="s">
        <v>38</v>
      </c>
      <c r="C28" t="s">
        <v>111</v>
      </c>
      <c r="D28" t="s">
        <v>2</v>
      </c>
      <c r="E28" s="1">
        <v>851</v>
      </c>
      <c r="F28" s="1">
        <v>7198</v>
      </c>
      <c r="G28">
        <v>65</v>
      </c>
      <c r="H28">
        <v>638</v>
      </c>
      <c r="I28" s="1">
        <v>308120</v>
      </c>
      <c r="J28" s="1">
        <v>27851770</v>
      </c>
    </row>
    <row r="29" spans="1:10" x14ac:dyDescent="0.35">
      <c r="A29" t="s">
        <v>50</v>
      </c>
      <c r="B29" t="s">
        <v>39</v>
      </c>
      <c r="C29" t="s">
        <v>111</v>
      </c>
      <c r="D29" t="s">
        <v>2</v>
      </c>
      <c r="E29" s="1">
        <v>14377</v>
      </c>
      <c r="F29" s="1">
        <v>53517</v>
      </c>
      <c r="G29" s="1">
        <v>1498</v>
      </c>
      <c r="H29" s="1">
        <v>5610</v>
      </c>
      <c r="I29" s="1">
        <v>925868</v>
      </c>
      <c r="J29" s="1">
        <v>27851770</v>
      </c>
    </row>
    <row r="30" spans="1:10" x14ac:dyDescent="0.35">
      <c r="A30" t="s">
        <v>50</v>
      </c>
      <c r="B30" t="s">
        <v>40</v>
      </c>
      <c r="C30" t="s">
        <v>111</v>
      </c>
      <c r="D30" t="s">
        <v>2</v>
      </c>
      <c r="E30" s="1">
        <v>11956</v>
      </c>
      <c r="F30" s="1">
        <v>56576</v>
      </c>
      <c r="G30" s="1">
        <v>2403</v>
      </c>
      <c r="H30" s="1">
        <v>5704</v>
      </c>
      <c r="I30" s="1">
        <v>1409919</v>
      </c>
      <c r="J30" s="1">
        <v>27851770</v>
      </c>
    </row>
    <row r="31" spans="1:10" x14ac:dyDescent="0.35">
      <c r="A31" t="s">
        <v>50</v>
      </c>
      <c r="B31" t="s">
        <v>41</v>
      </c>
      <c r="C31" t="s">
        <v>111</v>
      </c>
      <c r="D31" t="s">
        <v>2</v>
      </c>
      <c r="E31" s="1">
        <v>5174</v>
      </c>
      <c r="F31" s="1">
        <v>39841</v>
      </c>
      <c r="G31" s="1">
        <v>757</v>
      </c>
      <c r="H31" s="1">
        <v>568</v>
      </c>
      <c r="I31" s="1">
        <v>3380790</v>
      </c>
      <c r="J31" s="1">
        <v>27851770</v>
      </c>
    </row>
    <row r="32" spans="1:10" x14ac:dyDescent="0.35">
      <c r="A32" t="s">
        <v>50</v>
      </c>
      <c r="B32" t="s">
        <v>42</v>
      </c>
      <c r="C32" t="s">
        <v>111</v>
      </c>
      <c r="D32" t="s">
        <v>2</v>
      </c>
      <c r="E32" s="1">
        <v>48048</v>
      </c>
      <c r="F32" s="1">
        <v>245801</v>
      </c>
      <c r="G32" s="1">
        <v>5619</v>
      </c>
      <c r="H32" s="1">
        <v>36603</v>
      </c>
      <c r="I32" s="1">
        <v>3019645</v>
      </c>
      <c r="J32" s="1">
        <v>27851770</v>
      </c>
    </row>
    <row r="33" spans="1:10" x14ac:dyDescent="0.35">
      <c r="A33" t="s">
        <v>50</v>
      </c>
      <c r="B33" t="s">
        <v>43</v>
      </c>
      <c r="C33" t="s">
        <v>111</v>
      </c>
      <c r="D33" t="s">
        <v>2</v>
      </c>
      <c r="E33" s="1">
        <v>1253</v>
      </c>
      <c r="F33" s="1">
        <v>52487</v>
      </c>
      <c r="G33" s="1">
        <v>500</v>
      </c>
      <c r="H33" s="1">
        <v>30199</v>
      </c>
      <c r="I33" s="1">
        <v>1489137</v>
      </c>
      <c r="J33" s="1">
        <v>27851770</v>
      </c>
    </row>
    <row r="34" spans="1:10" x14ac:dyDescent="0.35">
      <c r="A34" t="s">
        <v>50</v>
      </c>
      <c r="B34" t="s">
        <v>44</v>
      </c>
      <c r="C34" t="s">
        <v>111</v>
      </c>
      <c r="D34" t="s">
        <v>2</v>
      </c>
      <c r="E34" s="1">
        <v>19409</v>
      </c>
      <c r="F34" s="1">
        <v>126837</v>
      </c>
      <c r="G34" s="1">
        <v>2849</v>
      </c>
      <c r="H34" s="1">
        <v>35530</v>
      </c>
      <c r="I34" s="1">
        <v>4842170</v>
      </c>
      <c r="J34" s="1">
        <v>27851770</v>
      </c>
    </row>
    <row r="35" spans="1:10" x14ac:dyDescent="0.35">
      <c r="A35" t="s">
        <v>50</v>
      </c>
      <c r="B35" t="s">
        <v>45</v>
      </c>
      <c r="C35" t="s">
        <v>111</v>
      </c>
      <c r="D35" t="s">
        <v>2</v>
      </c>
      <c r="E35" s="1">
        <v>7289</v>
      </c>
      <c r="F35" s="1">
        <v>54988</v>
      </c>
      <c r="G35">
        <v>937</v>
      </c>
      <c r="H35" s="1">
        <v>23767</v>
      </c>
      <c r="I35" s="1">
        <v>976303</v>
      </c>
      <c r="J35" s="1">
        <v>27851770</v>
      </c>
    </row>
    <row r="36" spans="1:10" x14ac:dyDescent="0.35">
      <c r="A36" t="s">
        <v>50</v>
      </c>
      <c r="B36" t="s">
        <v>46</v>
      </c>
      <c r="C36" t="s">
        <v>111</v>
      </c>
      <c r="D36" t="s">
        <v>2</v>
      </c>
      <c r="E36">
        <v>665</v>
      </c>
      <c r="F36" s="1">
        <v>15255</v>
      </c>
      <c r="G36">
        <v>223</v>
      </c>
      <c r="H36">
        <v>471</v>
      </c>
      <c r="I36" s="1">
        <v>1510133</v>
      </c>
      <c r="J36" s="1">
        <v>27851770</v>
      </c>
    </row>
    <row r="37" spans="1:10" x14ac:dyDescent="0.35">
      <c r="A37" t="s">
        <v>47</v>
      </c>
      <c r="B37" t="s">
        <v>47</v>
      </c>
      <c r="C37" t="s">
        <v>111</v>
      </c>
      <c r="D37" t="s">
        <v>87</v>
      </c>
      <c r="E37" s="1">
        <v>7028</v>
      </c>
      <c r="F37" s="1">
        <v>1092</v>
      </c>
      <c r="G37" s="1"/>
      <c r="H37" s="1"/>
      <c r="I37" s="1">
        <v>66</v>
      </c>
      <c r="J37" s="1">
        <v>8185</v>
      </c>
    </row>
    <row r="38" spans="1:10" x14ac:dyDescent="0.35">
      <c r="A38" t="s">
        <v>51</v>
      </c>
      <c r="B38" t="s">
        <v>105</v>
      </c>
      <c r="C38" t="s">
        <v>111</v>
      </c>
      <c r="D38" t="s">
        <v>87</v>
      </c>
      <c r="E38" s="1">
        <v>7028</v>
      </c>
      <c r="F38" s="1">
        <v>1092</v>
      </c>
      <c r="G38" s="1"/>
      <c r="H38" s="1"/>
      <c r="I38" s="1">
        <v>66</v>
      </c>
      <c r="J38" s="1">
        <v>8185</v>
      </c>
    </row>
    <row r="39" spans="1:10" x14ac:dyDescent="0.35">
      <c r="A39" t="s">
        <v>0</v>
      </c>
      <c r="B39" t="s">
        <v>22</v>
      </c>
      <c r="C39" t="s">
        <v>111</v>
      </c>
      <c r="D39" t="s">
        <v>87</v>
      </c>
      <c r="E39" s="1">
        <v>2509</v>
      </c>
      <c r="F39" s="1">
        <v>1084</v>
      </c>
      <c r="G39" s="1"/>
      <c r="H39" s="1"/>
      <c r="I39" s="1">
        <v>32</v>
      </c>
      <c r="J39" s="1">
        <v>8185</v>
      </c>
    </row>
    <row r="40" spans="1:10" x14ac:dyDescent="0.35">
      <c r="A40" t="s">
        <v>0</v>
      </c>
      <c r="B40" t="s">
        <v>23</v>
      </c>
      <c r="C40" t="s">
        <v>111</v>
      </c>
      <c r="D40" t="s">
        <v>87</v>
      </c>
      <c r="E40" s="1">
        <v>4127</v>
      </c>
      <c r="F40" s="1"/>
      <c r="G40" s="1"/>
      <c r="H40" s="1"/>
      <c r="I40" s="1">
        <v>34</v>
      </c>
      <c r="J40" s="1">
        <v>8185</v>
      </c>
    </row>
    <row r="41" spans="1:10" x14ac:dyDescent="0.35">
      <c r="A41" t="s">
        <v>0</v>
      </c>
      <c r="B41" t="s">
        <v>25</v>
      </c>
      <c r="C41" t="s">
        <v>111</v>
      </c>
      <c r="D41" t="s">
        <v>87</v>
      </c>
      <c r="E41" s="1">
        <v>277</v>
      </c>
      <c r="F41" s="1">
        <v>8</v>
      </c>
      <c r="I41" s="1"/>
      <c r="J41" s="1">
        <v>8185</v>
      </c>
    </row>
    <row r="42" spans="1:10" x14ac:dyDescent="0.35">
      <c r="A42" t="s">
        <v>0</v>
      </c>
      <c r="B42" t="s">
        <v>29</v>
      </c>
      <c r="C42" t="s">
        <v>111</v>
      </c>
      <c r="D42" t="s">
        <v>87</v>
      </c>
      <c r="E42" s="1">
        <v>115</v>
      </c>
      <c r="F42" s="1"/>
      <c r="G42" s="1"/>
      <c r="H42" s="1"/>
      <c r="I42" s="1">
        <v>0</v>
      </c>
      <c r="J42" s="1">
        <v>8185</v>
      </c>
    </row>
    <row r="43" spans="1:10" x14ac:dyDescent="0.35">
      <c r="A43" t="s">
        <v>50</v>
      </c>
      <c r="B43" t="s">
        <v>40</v>
      </c>
      <c r="C43" t="s">
        <v>111</v>
      </c>
      <c r="D43" t="s">
        <v>87</v>
      </c>
      <c r="E43" s="1">
        <v>7028</v>
      </c>
      <c r="F43" s="1">
        <v>1092</v>
      </c>
      <c r="G43" s="1"/>
      <c r="H43" s="1"/>
      <c r="I43" s="1">
        <v>66</v>
      </c>
      <c r="J43" s="1">
        <v>8185</v>
      </c>
    </row>
    <row r="44" spans="1:10" x14ac:dyDescent="0.35">
      <c r="A44" t="s">
        <v>47</v>
      </c>
      <c r="B44" t="s">
        <v>47</v>
      </c>
      <c r="C44" t="s">
        <v>104</v>
      </c>
      <c r="D44" t="s">
        <v>93</v>
      </c>
      <c r="E44" s="1">
        <v>1000702</v>
      </c>
      <c r="F44" s="1">
        <v>1332762</v>
      </c>
      <c r="G44" s="1">
        <v>52322</v>
      </c>
      <c r="H44" s="1">
        <v>102650</v>
      </c>
      <c r="I44" s="1">
        <v>6436306</v>
      </c>
      <c r="J44" s="1">
        <v>8924741</v>
      </c>
    </row>
    <row r="45" spans="1:10" x14ac:dyDescent="0.35">
      <c r="A45" t="s">
        <v>51</v>
      </c>
      <c r="B45" t="s">
        <v>48</v>
      </c>
      <c r="C45" t="s">
        <v>104</v>
      </c>
      <c r="D45" t="s">
        <v>93</v>
      </c>
      <c r="E45" s="1">
        <v>310944</v>
      </c>
      <c r="F45" s="1">
        <v>443361</v>
      </c>
      <c r="G45" s="1">
        <v>14419</v>
      </c>
      <c r="H45" s="1">
        <v>28448</v>
      </c>
      <c r="I45" s="1">
        <v>1856201</v>
      </c>
      <c r="J45" s="1">
        <v>8924741</v>
      </c>
    </row>
    <row r="46" spans="1:10" x14ac:dyDescent="0.35">
      <c r="A46" t="s">
        <v>51</v>
      </c>
      <c r="B46" t="s">
        <v>105</v>
      </c>
      <c r="C46" t="s">
        <v>104</v>
      </c>
      <c r="D46" t="s">
        <v>93</v>
      </c>
      <c r="E46" s="1">
        <v>689757</v>
      </c>
      <c r="F46" s="1">
        <v>889401</v>
      </c>
      <c r="G46" s="1">
        <v>37902</v>
      </c>
      <c r="H46" s="1">
        <v>74202</v>
      </c>
      <c r="I46" s="1">
        <v>4580105</v>
      </c>
      <c r="J46" s="1">
        <v>8924741</v>
      </c>
    </row>
    <row r="47" spans="1:10" x14ac:dyDescent="0.35">
      <c r="A47" t="s">
        <v>0</v>
      </c>
      <c r="B47" t="s">
        <v>7</v>
      </c>
      <c r="C47" t="s">
        <v>104</v>
      </c>
      <c r="D47" t="s">
        <v>93</v>
      </c>
      <c r="E47" s="1">
        <v>16677</v>
      </c>
      <c r="F47" s="1">
        <v>38377</v>
      </c>
      <c r="G47" s="1">
        <v>73</v>
      </c>
      <c r="H47" s="1">
        <v>471</v>
      </c>
      <c r="I47" s="1">
        <v>170549</v>
      </c>
      <c r="J47" s="1">
        <v>8924741</v>
      </c>
    </row>
    <row r="48" spans="1:10" x14ac:dyDescent="0.35">
      <c r="A48" t="s">
        <v>0</v>
      </c>
      <c r="B48" t="s">
        <v>16</v>
      </c>
      <c r="C48" t="s">
        <v>104</v>
      </c>
      <c r="D48" t="s">
        <v>93</v>
      </c>
      <c r="E48" s="1"/>
      <c r="F48" s="1">
        <v>125</v>
      </c>
      <c r="G48" s="1"/>
      <c r="H48" s="1"/>
      <c r="I48" s="1">
        <v>184</v>
      </c>
      <c r="J48" s="1">
        <v>8924741</v>
      </c>
    </row>
    <row r="49" spans="1:10" x14ac:dyDescent="0.35">
      <c r="A49" t="s">
        <v>0</v>
      </c>
      <c r="B49" t="s">
        <v>18</v>
      </c>
      <c r="C49" t="s">
        <v>104</v>
      </c>
      <c r="D49" t="s">
        <v>93</v>
      </c>
      <c r="E49" s="1">
        <v>15347</v>
      </c>
      <c r="F49" s="1">
        <v>36403</v>
      </c>
      <c r="G49">
        <v>12</v>
      </c>
      <c r="H49" s="1">
        <v>731</v>
      </c>
      <c r="I49" s="1">
        <v>138120</v>
      </c>
      <c r="J49" s="1">
        <v>8924741</v>
      </c>
    </row>
    <row r="50" spans="1:10" x14ac:dyDescent="0.35">
      <c r="A50" t="s">
        <v>0</v>
      </c>
      <c r="B50" t="s">
        <v>19</v>
      </c>
      <c r="C50" t="s">
        <v>104</v>
      </c>
      <c r="D50" t="s">
        <v>93</v>
      </c>
      <c r="E50" s="1">
        <v>57311</v>
      </c>
      <c r="F50" s="1">
        <v>115542</v>
      </c>
      <c r="G50" s="1">
        <v>4371</v>
      </c>
      <c r="H50" s="1">
        <v>9874</v>
      </c>
      <c r="I50" s="1">
        <v>374924</v>
      </c>
      <c r="J50" s="1">
        <v>8924741</v>
      </c>
    </row>
    <row r="51" spans="1:10" x14ac:dyDescent="0.35">
      <c r="A51" t="s">
        <v>0</v>
      </c>
      <c r="B51" t="s">
        <v>20</v>
      </c>
      <c r="C51" t="s">
        <v>104</v>
      </c>
      <c r="D51" t="s">
        <v>93</v>
      </c>
      <c r="E51" s="1">
        <v>20683</v>
      </c>
      <c r="F51" s="1">
        <v>100927</v>
      </c>
      <c r="G51" s="1">
        <v>253</v>
      </c>
      <c r="H51" s="1">
        <v>7533</v>
      </c>
      <c r="I51" s="1">
        <v>315826</v>
      </c>
      <c r="J51" s="1">
        <v>8924741</v>
      </c>
    </row>
    <row r="52" spans="1:10" x14ac:dyDescent="0.35">
      <c r="A52" t="s">
        <v>0</v>
      </c>
      <c r="B52" t="s">
        <v>22</v>
      </c>
      <c r="C52" t="s">
        <v>104</v>
      </c>
      <c r="D52" t="s">
        <v>93</v>
      </c>
      <c r="E52" s="1">
        <v>115894</v>
      </c>
      <c r="F52" s="1">
        <v>282670</v>
      </c>
      <c r="G52" s="1">
        <v>23169</v>
      </c>
      <c r="H52" s="1">
        <v>53327</v>
      </c>
      <c r="I52" s="1">
        <v>1688194</v>
      </c>
      <c r="J52" s="1">
        <v>8924741</v>
      </c>
    </row>
    <row r="53" spans="1:10" x14ac:dyDescent="0.35">
      <c r="A53" t="s">
        <v>0</v>
      </c>
      <c r="B53" t="s">
        <v>23</v>
      </c>
      <c r="C53" t="s">
        <v>104</v>
      </c>
      <c r="D53" t="s">
        <v>93</v>
      </c>
      <c r="E53" s="1">
        <v>21675</v>
      </c>
      <c r="F53" s="1">
        <v>59607</v>
      </c>
      <c r="G53" s="1">
        <v>3513</v>
      </c>
      <c r="H53" s="1">
        <v>5438</v>
      </c>
      <c r="I53" s="1">
        <v>199138</v>
      </c>
      <c r="J53" s="1">
        <v>8924741</v>
      </c>
    </row>
    <row r="54" spans="1:10" x14ac:dyDescent="0.35">
      <c r="A54" t="s">
        <v>0</v>
      </c>
      <c r="B54" t="s">
        <v>24</v>
      </c>
      <c r="C54" t="s">
        <v>104</v>
      </c>
      <c r="D54" t="s">
        <v>93</v>
      </c>
      <c r="E54" s="1">
        <v>143407</v>
      </c>
      <c r="F54" s="1">
        <v>165050</v>
      </c>
      <c r="G54" s="1">
        <v>9162</v>
      </c>
      <c r="H54" s="1">
        <v>4469</v>
      </c>
      <c r="I54" s="1">
        <v>493901</v>
      </c>
      <c r="J54" s="1">
        <v>8924741</v>
      </c>
    </row>
    <row r="55" spans="1:10" x14ac:dyDescent="0.35">
      <c r="A55" t="s">
        <v>0</v>
      </c>
      <c r="B55" t="s">
        <v>25</v>
      </c>
      <c r="C55" t="s">
        <v>104</v>
      </c>
      <c r="D55" t="s">
        <v>93</v>
      </c>
      <c r="E55" s="1">
        <v>432784</v>
      </c>
      <c r="F55" s="1">
        <v>352934</v>
      </c>
      <c r="G55" s="1">
        <v>3283</v>
      </c>
      <c r="H55" s="1">
        <v>3076</v>
      </c>
      <c r="I55" s="1">
        <v>1932412</v>
      </c>
      <c r="J55" s="1">
        <v>8924741</v>
      </c>
    </row>
    <row r="56" spans="1:10" x14ac:dyDescent="0.35">
      <c r="A56" t="s">
        <v>0</v>
      </c>
      <c r="B56" t="s">
        <v>26</v>
      </c>
      <c r="C56" t="s">
        <v>104</v>
      </c>
      <c r="D56" t="s">
        <v>93</v>
      </c>
      <c r="E56" s="1">
        <v>14513</v>
      </c>
      <c r="F56" s="1">
        <v>83601</v>
      </c>
      <c r="G56" s="1">
        <v>1915</v>
      </c>
      <c r="H56" s="1">
        <v>2461</v>
      </c>
      <c r="I56" s="1">
        <v>265327</v>
      </c>
      <c r="J56" s="1">
        <v>8924741</v>
      </c>
    </row>
    <row r="57" spans="1:10" x14ac:dyDescent="0.35">
      <c r="A57" t="s">
        <v>0</v>
      </c>
      <c r="B57" t="s">
        <v>27</v>
      </c>
      <c r="C57" t="s">
        <v>104</v>
      </c>
      <c r="D57" t="s">
        <v>93</v>
      </c>
      <c r="E57" s="1">
        <v>21763</v>
      </c>
      <c r="F57" s="1">
        <v>4844</v>
      </c>
      <c r="G57" s="1">
        <v>1152</v>
      </c>
      <c r="H57" s="1">
        <v>7</v>
      </c>
      <c r="I57" s="1">
        <v>58622</v>
      </c>
      <c r="J57" s="1">
        <v>8924741</v>
      </c>
    </row>
    <row r="58" spans="1:10" x14ac:dyDescent="0.35">
      <c r="A58" t="s">
        <v>0</v>
      </c>
      <c r="B58" t="s">
        <v>28</v>
      </c>
      <c r="C58" t="s">
        <v>104</v>
      </c>
      <c r="D58" t="s">
        <v>93</v>
      </c>
      <c r="E58" s="1">
        <v>106913</v>
      </c>
      <c r="F58" s="1">
        <v>52751</v>
      </c>
      <c r="G58" s="1">
        <v>2729</v>
      </c>
      <c r="H58" s="1">
        <v>12971</v>
      </c>
      <c r="I58" s="1">
        <v>620622</v>
      </c>
      <c r="J58" s="1">
        <v>8924741</v>
      </c>
    </row>
    <row r="59" spans="1:10" x14ac:dyDescent="0.35">
      <c r="A59" t="s">
        <v>0</v>
      </c>
      <c r="B59" t="s">
        <v>29</v>
      </c>
      <c r="C59" t="s">
        <v>104</v>
      </c>
      <c r="D59" t="s">
        <v>93</v>
      </c>
      <c r="E59" s="1">
        <v>23653</v>
      </c>
      <c r="F59" s="1">
        <v>35428</v>
      </c>
      <c r="G59" s="1">
        <v>2342</v>
      </c>
      <c r="H59" s="1">
        <v>2010</v>
      </c>
      <c r="I59" s="1">
        <v>156265</v>
      </c>
      <c r="J59" s="1">
        <v>8924741</v>
      </c>
    </row>
    <row r="60" spans="1:10" x14ac:dyDescent="0.35">
      <c r="A60" t="s">
        <v>0</v>
      </c>
      <c r="B60" t="s">
        <v>30</v>
      </c>
      <c r="C60" t="s">
        <v>104</v>
      </c>
      <c r="D60" t="s">
        <v>93</v>
      </c>
      <c r="E60" s="1">
        <v>10080</v>
      </c>
      <c r="F60" s="1">
        <v>4504</v>
      </c>
      <c r="G60">
        <v>349</v>
      </c>
      <c r="H60">
        <v>283</v>
      </c>
      <c r="I60" s="1">
        <v>22222</v>
      </c>
      <c r="J60" s="1">
        <v>8924741</v>
      </c>
    </row>
    <row r="61" spans="1:10" x14ac:dyDescent="0.35">
      <c r="A61" t="s">
        <v>50</v>
      </c>
      <c r="B61" t="s">
        <v>31</v>
      </c>
      <c r="C61" t="s">
        <v>104</v>
      </c>
      <c r="D61" t="s">
        <v>93</v>
      </c>
      <c r="E61" s="1">
        <v>65436</v>
      </c>
      <c r="F61" s="1">
        <v>133371</v>
      </c>
      <c r="G61" s="1">
        <v>14128</v>
      </c>
      <c r="H61" s="1">
        <v>14574</v>
      </c>
      <c r="I61" s="1">
        <v>1216612</v>
      </c>
      <c r="J61" s="1">
        <v>8924741</v>
      </c>
    </row>
    <row r="62" spans="1:10" x14ac:dyDescent="0.35">
      <c r="A62" t="s">
        <v>50</v>
      </c>
      <c r="B62" t="s">
        <v>32</v>
      </c>
      <c r="C62" t="s">
        <v>104</v>
      </c>
      <c r="D62" t="s">
        <v>93</v>
      </c>
      <c r="E62" s="1">
        <v>106233</v>
      </c>
      <c r="F62" s="1">
        <v>129908</v>
      </c>
      <c r="G62" s="1">
        <v>7996</v>
      </c>
      <c r="H62" s="1">
        <v>3715</v>
      </c>
      <c r="I62" s="1">
        <v>364161</v>
      </c>
      <c r="J62" s="1">
        <v>8924741</v>
      </c>
    </row>
    <row r="63" spans="1:10" x14ac:dyDescent="0.35">
      <c r="A63" t="s">
        <v>50</v>
      </c>
      <c r="B63" t="s">
        <v>33</v>
      </c>
      <c r="C63" t="s">
        <v>104</v>
      </c>
      <c r="D63" t="s">
        <v>93</v>
      </c>
      <c r="E63" s="1">
        <v>340</v>
      </c>
      <c r="F63" s="1">
        <v>586</v>
      </c>
      <c r="G63">
        <v>3</v>
      </c>
      <c r="H63" s="1">
        <v>50</v>
      </c>
      <c r="I63" s="1">
        <v>3345</v>
      </c>
      <c r="J63" s="1">
        <v>8924741</v>
      </c>
    </row>
    <row r="64" spans="1:10" x14ac:dyDescent="0.35">
      <c r="A64" t="s">
        <v>50</v>
      </c>
      <c r="B64" t="s">
        <v>34</v>
      </c>
      <c r="C64" t="s">
        <v>104</v>
      </c>
      <c r="D64" t="s">
        <v>93</v>
      </c>
      <c r="E64" s="1">
        <v>9980</v>
      </c>
      <c r="F64" s="1">
        <v>5330</v>
      </c>
      <c r="G64">
        <v>381</v>
      </c>
      <c r="H64">
        <v>401</v>
      </c>
      <c r="I64" s="1">
        <v>28691</v>
      </c>
      <c r="J64" s="1">
        <v>8924741</v>
      </c>
    </row>
    <row r="65" spans="1:10" x14ac:dyDescent="0.35">
      <c r="A65" t="s">
        <v>50</v>
      </c>
      <c r="B65" t="s">
        <v>35</v>
      </c>
      <c r="C65" t="s">
        <v>104</v>
      </c>
      <c r="D65" t="s">
        <v>93</v>
      </c>
      <c r="E65" s="1">
        <v>34652</v>
      </c>
      <c r="F65" s="1">
        <v>97883</v>
      </c>
      <c r="G65" s="1">
        <v>1958</v>
      </c>
      <c r="H65" s="1">
        <v>1949</v>
      </c>
      <c r="I65" s="1">
        <v>971513</v>
      </c>
      <c r="J65" s="1">
        <v>8924741</v>
      </c>
    </row>
    <row r="66" spans="1:10" x14ac:dyDescent="0.35">
      <c r="A66" t="s">
        <v>50</v>
      </c>
      <c r="B66" t="s">
        <v>36</v>
      </c>
      <c r="C66" t="s">
        <v>104</v>
      </c>
      <c r="D66" t="s">
        <v>93</v>
      </c>
      <c r="E66" s="1">
        <v>4671</v>
      </c>
      <c r="F66" s="1">
        <v>17618</v>
      </c>
      <c r="G66">
        <v>553</v>
      </c>
      <c r="H66">
        <v>6</v>
      </c>
      <c r="I66" s="1">
        <v>86262</v>
      </c>
      <c r="J66" s="1">
        <v>8924741</v>
      </c>
    </row>
    <row r="67" spans="1:10" x14ac:dyDescent="0.35">
      <c r="A67" t="s">
        <v>50</v>
      </c>
      <c r="B67" t="s">
        <v>37</v>
      </c>
      <c r="C67" t="s">
        <v>104</v>
      </c>
      <c r="D67" t="s">
        <v>93</v>
      </c>
      <c r="E67" s="1">
        <v>141815</v>
      </c>
      <c r="F67" s="1">
        <v>147778</v>
      </c>
      <c r="G67" s="1">
        <v>2458</v>
      </c>
      <c r="H67" s="1">
        <v>9763</v>
      </c>
      <c r="I67" s="1">
        <v>681050</v>
      </c>
      <c r="J67" s="1">
        <v>8924741</v>
      </c>
    </row>
    <row r="68" spans="1:10" x14ac:dyDescent="0.35">
      <c r="A68" t="s">
        <v>50</v>
      </c>
      <c r="B68" t="s">
        <v>38</v>
      </c>
      <c r="C68" t="s">
        <v>104</v>
      </c>
      <c r="D68" t="s">
        <v>93</v>
      </c>
      <c r="E68" s="1">
        <v>6710</v>
      </c>
      <c r="F68" s="1">
        <v>50939</v>
      </c>
      <c r="G68">
        <v>680</v>
      </c>
      <c r="H68" s="1">
        <v>1037</v>
      </c>
      <c r="I68" s="1">
        <v>57339</v>
      </c>
      <c r="J68" s="1">
        <v>8924741</v>
      </c>
    </row>
    <row r="69" spans="1:10" x14ac:dyDescent="0.35">
      <c r="A69" t="s">
        <v>50</v>
      </c>
      <c r="B69" t="s">
        <v>39</v>
      </c>
      <c r="C69" t="s">
        <v>104</v>
      </c>
      <c r="D69" t="s">
        <v>93</v>
      </c>
      <c r="E69" s="1">
        <v>91132</v>
      </c>
      <c r="F69" s="1">
        <v>168121</v>
      </c>
      <c r="G69" s="1">
        <v>6116</v>
      </c>
      <c r="H69" s="1">
        <v>9799</v>
      </c>
      <c r="I69" s="1">
        <v>875857</v>
      </c>
      <c r="J69" s="1">
        <v>8924741</v>
      </c>
    </row>
    <row r="70" spans="1:10" x14ac:dyDescent="0.35">
      <c r="A70" t="s">
        <v>50</v>
      </c>
      <c r="B70" t="s">
        <v>40</v>
      </c>
      <c r="C70" t="s">
        <v>104</v>
      </c>
      <c r="D70" t="s">
        <v>93</v>
      </c>
      <c r="E70" s="1">
        <v>486758</v>
      </c>
      <c r="F70" s="1">
        <v>455495</v>
      </c>
      <c r="G70" s="1">
        <v>15153</v>
      </c>
      <c r="H70" s="1">
        <v>47676</v>
      </c>
      <c r="I70" s="1">
        <v>1132084</v>
      </c>
      <c r="J70" s="1">
        <v>8924741</v>
      </c>
    </row>
    <row r="71" spans="1:10" x14ac:dyDescent="0.35">
      <c r="A71" t="s">
        <v>50</v>
      </c>
      <c r="B71" t="s">
        <v>41</v>
      </c>
      <c r="C71" t="s">
        <v>104</v>
      </c>
      <c r="D71" t="s">
        <v>93</v>
      </c>
      <c r="E71" s="1">
        <v>7416</v>
      </c>
      <c r="F71" s="1">
        <v>30290</v>
      </c>
      <c r="G71" s="1">
        <v>361</v>
      </c>
      <c r="H71" s="1">
        <v>814</v>
      </c>
      <c r="I71" s="1">
        <v>305723</v>
      </c>
      <c r="J71" s="1">
        <v>8924741</v>
      </c>
    </row>
    <row r="72" spans="1:10" x14ac:dyDescent="0.35">
      <c r="A72" t="s">
        <v>50</v>
      </c>
      <c r="B72" t="s">
        <v>42</v>
      </c>
      <c r="C72" t="s">
        <v>104</v>
      </c>
      <c r="D72" t="s">
        <v>93</v>
      </c>
      <c r="E72" s="1">
        <v>13761</v>
      </c>
      <c r="F72" s="1">
        <v>37210</v>
      </c>
      <c r="G72">
        <v>387</v>
      </c>
      <c r="H72" s="1">
        <v>1650</v>
      </c>
      <c r="I72" s="1">
        <v>163156</v>
      </c>
      <c r="J72" s="1">
        <v>8924741</v>
      </c>
    </row>
    <row r="73" spans="1:10" x14ac:dyDescent="0.35">
      <c r="A73" t="s">
        <v>50</v>
      </c>
      <c r="B73" t="s">
        <v>43</v>
      </c>
      <c r="C73" t="s">
        <v>104</v>
      </c>
      <c r="D73" t="s">
        <v>93</v>
      </c>
      <c r="E73" s="1">
        <v>560</v>
      </c>
      <c r="F73" s="1">
        <v>3640</v>
      </c>
      <c r="G73" s="1">
        <v>43</v>
      </c>
      <c r="H73" s="1">
        <v>1208</v>
      </c>
      <c r="I73" s="1">
        <v>44632</v>
      </c>
      <c r="J73" s="1">
        <v>8924741</v>
      </c>
    </row>
    <row r="74" spans="1:10" x14ac:dyDescent="0.35">
      <c r="A74" t="s">
        <v>50</v>
      </c>
      <c r="B74" t="s">
        <v>44</v>
      </c>
      <c r="C74" t="s">
        <v>104</v>
      </c>
      <c r="D74" t="s">
        <v>93</v>
      </c>
      <c r="E74" s="1">
        <v>16426</v>
      </c>
      <c r="F74" s="1">
        <v>17794</v>
      </c>
      <c r="G74" s="1">
        <v>949</v>
      </c>
      <c r="H74">
        <v>771</v>
      </c>
      <c r="I74" s="1">
        <v>160948</v>
      </c>
      <c r="J74" s="1">
        <v>8924741</v>
      </c>
    </row>
    <row r="75" spans="1:10" x14ac:dyDescent="0.35">
      <c r="A75" t="s">
        <v>50</v>
      </c>
      <c r="B75" t="s">
        <v>45</v>
      </c>
      <c r="C75" t="s">
        <v>104</v>
      </c>
      <c r="D75" t="s">
        <v>93</v>
      </c>
      <c r="E75" s="1">
        <v>14796</v>
      </c>
      <c r="F75" s="1">
        <v>34889</v>
      </c>
      <c r="G75" s="1">
        <v>1143</v>
      </c>
      <c r="H75" s="1">
        <v>9237</v>
      </c>
      <c r="I75" s="1">
        <v>334805</v>
      </c>
      <c r="J75" s="1">
        <v>8924741</v>
      </c>
    </row>
    <row r="76" spans="1:10" x14ac:dyDescent="0.35">
      <c r="A76" t="s">
        <v>50</v>
      </c>
      <c r="B76" t="s">
        <v>46</v>
      </c>
      <c r="C76" t="s">
        <v>104</v>
      </c>
      <c r="D76" t="s">
        <v>93</v>
      </c>
      <c r="E76">
        <v>17</v>
      </c>
      <c r="F76" s="1">
        <v>1911</v>
      </c>
      <c r="G76">
        <v>14</v>
      </c>
      <c r="H76">
        <v>2</v>
      </c>
      <c r="I76" s="1">
        <v>10131</v>
      </c>
      <c r="J76" s="1">
        <v>8924741</v>
      </c>
    </row>
    <row r="77" spans="1:10" x14ac:dyDescent="0.35">
      <c r="A77" t="s">
        <v>47</v>
      </c>
      <c r="B77" t="s">
        <v>47</v>
      </c>
      <c r="C77" t="s">
        <v>111</v>
      </c>
      <c r="D77" t="s">
        <v>94</v>
      </c>
      <c r="E77" s="1">
        <v>154843</v>
      </c>
      <c r="F77" s="1">
        <v>175247</v>
      </c>
      <c r="G77" s="1">
        <v>2940</v>
      </c>
      <c r="H77" s="1">
        <v>7717</v>
      </c>
      <c r="I77" s="1">
        <v>333946</v>
      </c>
      <c r="J77" s="1">
        <v>674693</v>
      </c>
    </row>
    <row r="78" spans="1:10" x14ac:dyDescent="0.35">
      <c r="A78" t="s">
        <v>51</v>
      </c>
      <c r="B78" t="s">
        <v>48</v>
      </c>
      <c r="C78" t="s">
        <v>111</v>
      </c>
      <c r="D78" t="s">
        <v>94</v>
      </c>
      <c r="E78" s="1">
        <v>50219</v>
      </c>
      <c r="F78" s="1">
        <v>127359</v>
      </c>
      <c r="G78" s="1">
        <v>611</v>
      </c>
      <c r="H78" s="1">
        <v>4250</v>
      </c>
      <c r="I78" s="1">
        <v>191439</v>
      </c>
      <c r="J78" s="1">
        <v>674693</v>
      </c>
    </row>
    <row r="79" spans="1:10" x14ac:dyDescent="0.35">
      <c r="A79" t="s">
        <v>51</v>
      </c>
      <c r="B79" t="s">
        <v>105</v>
      </c>
      <c r="C79" t="s">
        <v>111</v>
      </c>
      <c r="D79" t="s">
        <v>94</v>
      </c>
      <c r="E79" s="1">
        <v>104624</v>
      </c>
      <c r="F79" s="1">
        <v>47888</v>
      </c>
      <c r="G79" s="1">
        <v>2329</v>
      </c>
      <c r="H79" s="1">
        <v>3467</v>
      </c>
      <c r="I79" s="1">
        <v>142507</v>
      </c>
      <c r="J79" s="1">
        <v>674693</v>
      </c>
    </row>
    <row r="80" spans="1:10" x14ac:dyDescent="0.35">
      <c r="A80" t="s">
        <v>0</v>
      </c>
      <c r="B80" t="s">
        <v>7</v>
      </c>
      <c r="C80" t="s">
        <v>111</v>
      </c>
      <c r="D80" t="s">
        <v>94</v>
      </c>
      <c r="E80">
        <v>810</v>
      </c>
      <c r="F80" s="1">
        <v>690</v>
      </c>
      <c r="G80">
        <v>5</v>
      </c>
      <c r="H80">
        <v>94</v>
      </c>
      <c r="I80" s="1">
        <v>2304</v>
      </c>
      <c r="J80" s="1">
        <v>674693</v>
      </c>
    </row>
    <row r="81" spans="1:10" x14ac:dyDescent="0.35">
      <c r="A81" t="s">
        <v>0</v>
      </c>
      <c r="B81" t="s">
        <v>18</v>
      </c>
      <c r="C81" t="s">
        <v>111</v>
      </c>
      <c r="D81" t="s">
        <v>94</v>
      </c>
      <c r="E81" s="1"/>
      <c r="F81" s="1">
        <v>4</v>
      </c>
      <c r="H81" s="1"/>
      <c r="I81" s="1"/>
      <c r="J81" s="1">
        <v>674693</v>
      </c>
    </row>
    <row r="82" spans="1:10" x14ac:dyDescent="0.35">
      <c r="A82" t="s">
        <v>0</v>
      </c>
      <c r="B82" t="s">
        <v>19</v>
      </c>
      <c r="C82" t="s">
        <v>111</v>
      </c>
      <c r="D82" t="s">
        <v>94</v>
      </c>
      <c r="E82" s="1">
        <v>3702</v>
      </c>
      <c r="F82" s="1">
        <v>2318</v>
      </c>
      <c r="G82">
        <v>130</v>
      </c>
      <c r="H82" s="1">
        <v>178</v>
      </c>
      <c r="I82" s="1">
        <v>5373</v>
      </c>
      <c r="J82" s="1">
        <v>674693</v>
      </c>
    </row>
    <row r="83" spans="1:10" x14ac:dyDescent="0.35">
      <c r="A83" t="s">
        <v>0</v>
      </c>
      <c r="B83" t="s">
        <v>20</v>
      </c>
      <c r="C83" t="s">
        <v>111</v>
      </c>
      <c r="D83" t="s">
        <v>94</v>
      </c>
      <c r="E83">
        <v>83</v>
      </c>
      <c r="F83" s="1">
        <v>326</v>
      </c>
      <c r="H83" s="1">
        <v>2</v>
      </c>
      <c r="I83" s="1">
        <v>429</v>
      </c>
      <c r="J83" s="1">
        <v>674693</v>
      </c>
    </row>
    <row r="84" spans="1:10" x14ac:dyDescent="0.35">
      <c r="A84" t="s">
        <v>0</v>
      </c>
      <c r="B84" t="s">
        <v>22</v>
      </c>
      <c r="C84" t="s">
        <v>111</v>
      </c>
      <c r="D84" t="s">
        <v>94</v>
      </c>
      <c r="E84" s="1">
        <v>15891</v>
      </c>
      <c r="F84" s="1">
        <v>5451</v>
      </c>
      <c r="G84">
        <v>850</v>
      </c>
      <c r="H84" s="1">
        <v>1096</v>
      </c>
      <c r="I84" s="1">
        <v>20648</v>
      </c>
      <c r="J84" s="1">
        <v>674693</v>
      </c>
    </row>
    <row r="85" spans="1:10" x14ac:dyDescent="0.35">
      <c r="A85" t="s">
        <v>0</v>
      </c>
      <c r="B85" t="s">
        <v>23</v>
      </c>
      <c r="C85" t="s">
        <v>111</v>
      </c>
      <c r="D85" t="s">
        <v>94</v>
      </c>
      <c r="E85" s="1">
        <v>18960</v>
      </c>
      <c r="F85" s="1">
        <v>7928</v>
      </c>
      <c r="G85" s="1">
        <v>515</v>
      </c>
      <c r="H85" s="1">
        <v>562</v>
      </c>
      <c r="I85" s="1">
        <v>11929</v>
      </c>
      <c r="J85" s="1">
        <v>674693</v>
      </c>
    </row>
    <row r="86" spans="1:10" x14ac:dyDescent="0.35">
      <c r="A86" t="s">
        <v>0</v>
      </c>
      <c r="B86" t="s">
        <v>24</v>
      </c>
      <c r="C86" t="s">
        <v>111</v>
      </c>
      <c r="D86" t="s">
        <v>94</v>
      </c>
      <c r="E86" s="1">
        <v>1382</v>
      </c>
      <c r="F86" s="1">
        <v>1336</v>
      </c>
      <c r="G86">
        <v>14</v>
      </c>
      <c r="H86">
        <v>24</v>
      </c>
      <c r="I86" s="1">
        <v>1309</v>
      </c>
      <c r="J86" s="1">
        <v>674693</v>
      </c>
    </row>
    <row r="87" spans="1:10" x14ac:dyDescent="0.35">
      <c r="A87" t="s">
        <v>0</v>
      </c>
      <c r="B87" t="s">
        <v>25</v>
      </c>
      <c r="C87" t="s">
        <v>111</v>
      </c>
      <c r="D87" t="s">
        <v>94</v>
      </c>
      <c r="E87" s="1">
        <v>55741</v>
      </c>
      <c r="F87" s="1">
        <v>20002</v>
      </c>
      <c r="G87">
        <v>411</v>
      </c>
      <c r="H87" s="1">
        <v>139</v>
      </c>
      <c r="I87" s="1">
        <v>68315</v>
      </c>
      <c r="J87" s="1">
        <v>674693</v>
      </c>
    </row>
    <row r="88" spans="1:10" x14ac:dyDescent="0.35">
      <c r="A88" t="s">
        <v>0</v>
      </c>
      <c r="B88" t="s">
        <v>26</v>
      </c>
      <c r="C88" t="s">
        <v>111</v>
      </c>
      <c r="D88" t="s">
        <v>94</v>
      </c>
      <c r="E88" s="1">
        <v>30497</v>
      </c>
      <c r="F88" s="1">
        <v>107538</v>
      </c>
      <c r="G88" s="1">
        <v>233</v>
      </c>
      <c r="H88" s="1">
        <v>688</v>
      </c>
      <c r="I88" s="1">
        <v>75806</v>
      </c>
      <c r="J88" s="1">
        <v>674693</v>
      </c>
    </row>
    <row r="89" spans="1:10" x14ac:dyDescent="0.35">
      <c r="A89" t="s">
        <v>0</v>
      </c>
      <c r="B89" t="s">
        <v>27</v>
      </c>
      <c r="C89" t="s">
        <v>111</v>
      </c>
      <c r="D89" t="s">
        <v>94</v>
      </c>
      <c r="E89" s="1"/>
      <c r="F89" s="1"/>
      <c r="H89" s="1"/>
      <c r="I89" s="1">
        <v>3</v>
      </c>
      <c r="J89" s="1">
        <v>674693</v>
      </c>
    </row>
    <row r="90" spans="1:10" x14ac:dyDescent="0.35">
      <c r="A90" t="s">
        <v>0</v>
      </c>
      <c r="B90" t="s">
        <v>28</v>
      </c>
      <c r="C90" t="s">
        <v>111</v>
      </c>
      <c r="D90" t="s">
        <v>94</v>
      </c>
      <c r="E90" s="1">
        <v>12219</v>
      </c>
      <c r="F90" s="1">
        <v>8242</v>
      </c>
      <c r="G90" s="1">
        <v>184</v>
      </c>
      <c r="H90" s="1">
        <v>3536</v>
      </c>
      <c r="I90" s="1">
        <v>30176</v>
      </c>
      <c r="J90" s="1">
        <v>674693</v>
      </c>
    </row>
    <row r="91" spans="1:10" x14ac:dyDescent="0.35">
      <c r="A91" t="s">
        <v>0</v>
      </c>
      <c r="B91" t="s">
        <v>29</v>
      </c>
      <c r="C91" t="s">
        <v>111</v>
      </c>
      <c r="D91" t="s">
        <v>94</v>
      </c>
      <c r="E91" s="1">
        <v>9521</v>
      </c>
      <c r="F91" s="1">
        <v>11498</v>
      </c>
      <c r="G91" s="1">
        <v>419</v>
      </c>
      <c r="H91" s="1">
        <v>1397</v>
      </c>
      <c r="I91" s="1">
        <v>33935</v>
      </c>
      <c r="J91" s="1">
        <v>674693</v>
      </c>
    </row>
    <row r="92" spans="1:10" x14ac:dyDescent="0.35">
      <c r="A92" t="s">
        <v>0</v>
      </c>
      <c r="B92" t="s">
        <v>30</v>
      </c>
      <c r="C92" t="s">
        <v>111</v>
      </c>
      <c r="D92" t="s">
        <v>94</v>
      </c>
      <c r="E92" s="1">
        <v>6037</v>
      </c>
      <c r="F92" s="1">
        <v>9913</v>
      </c>
      <c r="G92" s="1">
        <v>181</v>
      </c>
      <c r="H92" s="1"/>
      <c r="I92" s="1">
        <v>83719</v>
      </c>
      <c r="J92" s="1">
        <v>674693</v>
      </c>
    </row>
    <row r="93" spans="1:10" x14ac:dyDescent="0.35">
      <c r="A93" t="s">
        <v>50</v>
      </c>
      <c r="B93" t="s">
        <v>31</v>
      </c>
      <c r="C93" t="s">
        <v>111</v>
      </c>
      <c r="D93" t="s">
        <v>94</v>
      </c>
      <c r="E93" s="1">
        <v>3375</v>
      </c>
      <c r="F93" s="1">
        <v>613</v>
      </c>
      <c r="G93">
        <v>83</v>
      </c>
      <c r="H93" s="1">
        <v>39</v>
      </c>
      <c r="I93" s="1">
        <v>3850</v>
      </c>
      <c r="J93" s="1">
        <v>674693</v>
      </c>
    </row>
    <row r="94" spans="1:10" x14ac:dyDescent="0.35">
      <c r="A94" t="s">
        <v>50</v>
      </c>
      <c r="B94" t="s">
        <v>33</v>
      </c>
      <c r="C94" t="s">
        <v>111</v>
      </c>
      <c r="D94" t="s">
        <v>94</v>
      </c>
      <c r="E94" s="1">
        <v>6632</v>
      </c>
      <c r="F94" s="1">
        <v>3464</v>
      </c>
      <c r="G94">
        <v>56</v>
      </c>
      <c r="H94">
        <v>128</v>
      </c>
      <c r="I94" s="1">
        <v>6437</v>
      </c>
      <c r="J94" s="1">
        <v>674693</v>
      </c>
    </row>
    <row r="95" spans="1:10" x14ac:dyDescent="0.35">
      <c r="A95" t="s">
        <v>50</v>
      </c>
      <c r="B95" t="s">
        <v>34</v>
      </c>
      <c r="C95" t="s">
        <v>111</v>
      </c>
      <c r="D95" t="s">
        <v>94</v>
      </c>
      <c r="E95" s="1">
        <v>5859</v>
      </c>
      <c r="F95" s="1">
        <v>9223</v>
      </c>
      <c r="G95" s="1">
        <v>186</v>
      </c>
      <c r="H95" s="1">
        <v>3257</v>
      </c>
      <c r="I95" s="1">
        <v>88327</v>
      </c>
      <c r="J95" s="1">
        <v>674693</v>
      </c>
    </row>
    <row r="96" spans="1:10" x14ac:dyDescent="0.35">
      <c r="A96" t="s">
        <v>50</v>
      </c>
      <c r="B96" t="s">
        <v>35</v>
      </c>
      <c r="C96" t="s">
        <v>111</v>
      </c>
      <c r="D96" t="s">
        <v>94</v>
      </c>
      <c r="E96" s="1">
        <v>502</v>
      </c>
      <c r="F96" s="1">
        <v>673</v>
      </c>
      <c r="G96" s="1">
        <v>3</v>
      </c>
      <c r="H96" s="1">
        <v>5</v>
      </c>
      <c r="I96" s="1">
        <v>4351</v>
      </c>
      <c r="J96" s="1">
        <v>674693</v>
      </c>
    </row>
    <row r="97" spans="1:10" x14ac:dyDescent="0.35">
      <c r="A97" t="s">
        <v>50</v>
      </c>
      <c r="B97" t="s">
        <v>36</v>
      </c>
      <c r="C97" t="s">
        <v>111</v>
      </c>
      <c r="D97" t="s">
        <v>94</v>
      </c>
      <c r="E97" s="1">
        <v>6</v>
      </c>
      <c r="F97" s="1">
        <v>27</v>
      </c>
      <c r="G97">
        <v>1</v>
      </c>
      <c r="I97" s="1">
        <v>1100</v>
      </c>
      <c r="J97" s="1">
        <v>674693</v>
      </c>
    </row>
    <row r="98" spans="1:10" x14ac:dyDescent="0.35">
      <c r="A98" t="s">
        <v>50</v>
      </c>
      <c r="B98" t="s">
        <v>38</v>
      </c>
      <c r="C98" t="s">
        <v>111</v>
      </c>
      <c r="D98" t="s">
        <v>94</v>
      </c>
      <c r="E98" s="1">
        <v>29907</v>
      </c>
      <c r="F98" s="1">
        <v>98059</v>
      </c>
      <c r="G98">
        <v>21</v>
      </c>
      <c r="H98">
        <v>618</v>
      </c>
      <c r="I98" s="1">
        <v>60849</v>
      </c>
      <c r="J98" s="1">
        <v>674693</v>
      </c>
    </row>
    <row r="99" spans="1:10" x14ac:dyDescent="0.35">
      <c r="A99" t="s">
        <v>50</v>
      </c>
      <c r="B99" t="s">
        <v>39</v>
      </c>
      <c r="C99" t="s">
        <v>111</v>
      </c>
      <c r="D99" t="s">
        <v>94</v>
      </c>
      <c r="E99" s="1">
        <v>517</v>
      </c>
      <c r="F99" s="1">
        <v>1268</v>
      </c>
      <c r="G99" s="1">
        <v>32</v>
      </c>
      <c r="H99" s="1">
        <v>32</v>
      </c>
      <c r="I99" s="1">
        <v>2958</v>
      </c>
      <c r="J99" s="1">
        <v>674693</v>
      </c>
    </row>
    <row r="100" spans="1:10" x14ac:dyDescent="0.35">
      <c r="A100" t="s">
        <v>50</v>
      </c>
      <c r="B100" t="s">
        <v>40</v>
      </c>
      <c r="C100" t="s">
        <v>111</v>
      </c>
      <c r="D100" t="s">
        <v>94</v>
      </c>
      <c r="E100" s="1">
        <v>98555</v>
      </c>
      <c r="F100" s="1">
        <v>38722</v>
      </c>
      <c r="G100" s="1">
        <v>2203</v>
      </c>
      <c r="H100" s="1">
        <v>3368</v>
      </c>
      <c r="I100" s="1">
        <v>92336</v>
      </c>
      <c r="J100" s="1">
        <v>674693</v>
      </c>
    </row>
    <row r="101" spans="1:10" x14ac:dyDescent="0.35">
      <c r="A101" t="s">
        <v>50</v>
      </c>
      <c r="B101" t="s">
        <v>41</v>
      </c>
      <c r="C101" t="s">
        <v>111</v>
      </c>
      <c r="D101" t="s">
        <v>94</v>
      </c>
      <c r="E101" s="1">
        <v>1678</v>
      </c>
      <c r="F101" s="1">
        <v>7433</v>
      </c>
      <c r="G101">
        <v>14</v>
      </c>
      <c r="H101">
        <v>24</v>
      </c>
      <c r="I101" s="1">
        <v>43078</v>
      </c>
      <c r="J101" s="1">
        <v>674693</v>
      </c>
    </row>
    <row r="102" spans="1:10" x14ac:dyDescent="0.35">
      <c r="A102" t="s">
        <v>50</v>
      </c>
      <c r="B102" t="s">
        <v>42</v>
      </c>
      <c r="C102" t="s">
        <v>111</v>
      </c>
      <c r="D102" t="s">
        <v>94</v>
      </c>
      <c r="E102" s="1">
        <v>125</v>
      </c>
      <c r="F102" s="1">
        <v>1156</v>
      </c>
      <c r="G102" s="1">
        <v>98</v>
      </c>
      <c r="H102" s="1">
        <v>24</v>
      </c>
      <c r="I102" s="1">
        <v>1918</v>
      </c>
      <c r="J102" s="1">
        <v>674693</v>
      </c>
    </row>
    <row r="103" spans="1:10" x14ac:dyDescent="0.35">
      <c r="A103" t="s">
        <v>50</v>
      </c>
      <c r="B103" t="s">
        <v>43</v>
      </c>
      <c r="C103" t="s">
        <v>111</v>
      </c>
      <c r="D103" t="s">
        <v>94</v>
      </c>
      <c r="E103" s="1">
        <v>2</v>
      </c>
      <c r="F103" s="1">
        <v>99</v>
      </c>
      <c r="G103" s="1"/>
      <c r="H103" s="1"/>
      <c r="I103" s="1">
        <v>99</v>
      </c>
      <c r="J103" s="1">
        <v>674693</v>
      </c>
    </row>
    <row r="104" spans="1:10" x14ac:dyDescent="0.35">
      <c r="A104" t="s">
        <v>50</v>
      </c>
      <c r="B104" t="s">
        <v>44</v>
      </c>
      <c r="C104" t="s">
        <v>111</v>
      </c>
      <c r="D104" t="s">
        <v>94</v>
      </c>
      <c r="E104" s="1">
        <v>7659</v>
      </c>
      <c r="F104" s="1">
        <v>14191</v>
      </c>
      <c r="G104">
        <v>237</v>
      </c>
      <c r="H104">
        <v>216</v>
      </c>
      <c r="I104" s="1">
        <v>25406</v>
      </c>
      <c r="J104" s="1">
        <v>674693</v>
      </c>
    </row>
    <row r="105" spans="1:10" x14ac:dyDescent="0.35">
      <c r="A105" t="s">
        <v>50</v>
      </c>
      <c r="B105" t="s">
        <v>46</v>
      </c>
      <c r="C105" t="s">
        <v>111</v>
      </c>
      <c r="D105" t="s">
        <v>94</v>
      </c>
      <c r="E105">
        <v>28</v>
      </c>
      <c r="F105">
        <v>318</v>
      </c>
      <c r="G105">
        <v>6</v>
      </c>
      <c r="H105">
        <v>6</v>
      </c>
      <c r="I105" s="1">
        <v>3235</v>
      </c>
      <c r="J105" s="1">
        <v>674693</v>
      </c>
    </row>
    <row r="106" spans="1:10" x14ac:dyDescent="0.35">
      <c r="A106" t="s">
        <v>47</v>
      </c>
      <c r="B106" t="s">
        <v>47</v>
      </c>
      <c r="C106" t="s">
        <v>3</v>
      </c>
      <c r="D106" t="s">
        <v>3</v>
      </c>
      <c r="E106" s="1">
        <v>131070</v>
      </c>
      <c r="F106" s="1">
        <v>509397</v>
      </c>
      <c r="G106" s="1">
        <v>9613</v>
      </c>
      <c r="H106" s="1">
        <v>39230</v>
      </c>
      <c r="I106" s="1">
        <v>14991519</v>
      </c>
      <c r="J106" s="1">
        <v>15680829</v>
      </c>
    </row>
    <row r="107" spans="1:10" x14ac:dyDescent="0.35">
      <c r="A107" t="s">
        <v>51</v>
      </c>
      <c r="B107" t="s">
        <v>48</v>
      </c>
      <c r="C107" t="s">
        <v>3</v>
      </c>
      <c r="D107" t="s">
        <v>3</v>
      </c>
      <c r="E107" s="1">
        <v>65804</v>
      </c>
      <c r="F107" s="1">
        <v>327398</v>
      </c>
      <c r="G107" s="1">
        <v>5367</v>
      </c>
      <c r="H107" s="1">
        <v>27487</v>
      </c>
      <c r="I107" s="1">
        <v>8635917</v>
      </c>
      <c r="J107" s="1">
        <v>15680829</v>
      </c>
    </row>
    <row r="108" spans="1:10" x14ac:dyDescent="0.35">
      <c r="A108" t="s">
        <v>51</v>
      </c>
      <c r="B108" t="s">
        <v>105</v>
      </c>
      <c r="C108" t="s">
        <v>3</v>
      </c>
      <c r="D108" t="s">
        <v>3</v>
      </c>
      <c r="E108" s="1">
        <v>65265</v>
      </c>
      <c r="F108" s="1">
        <v>181999</v>
      </c>
      <c r="G108" s="1">
        <v>4246</v>
      </c>
      <c r="H108" s="1">
        <v>11744</v>
      </c>
      <c r="I108" s="1">
        <v>6355602</v>
      </c>
      <c r="J108" s="1">
        <v>15680829</v>
      </c>
    </row>
    <row r="109" spans="1:10" x14ac:dyDescent="0.35">
      <c r="A109" t="s">
        <v>0</v>
      </c>
      <c r="B109" t="s">
        <v>7</v>
      </c>
      <c r="C109" t="s">
        <v>3</v>
      </c>
      <c r="D109" t="s">
        <v>3</v>
      </c>
      <c r="E109" s="1">
        <v>6827</v>
      </c>
      <c r="F109" s="1">
        <v>20898</v>
      </c>
      <c r="G109" s="1">
        <v>13</v>
      </c>
      <c r="H109" s="1">
        <v>261</v>
      </c>
      <c r="I109" s="1">
        <v>702355</v>
      </c>
      <c r="J109" s="1">
        <v>15680829</v>
      </c>
    </row>
    <row r="110" spans="1:10" x14ac:dyDescent="0.35">
      <c r="A110" t="s">
        <v>0</v>
      </c>
      <c r="B110" t="s">
        <v>16</v>
      </c>
      <c r="C110" t="s">
        <v>3</v>
      </c>
      <c r="D110" t="s">
        <v>3</v>
      </c>
      <c r="F110" s="1">
        <v>3853</v>
      </c>
      <c r="H110" s="1"/>
      <c r="I110" s="1">
        <v>29165</v>
      </c>
      <c r="J110" s="1">
        <v>15680829</v>
      </c>
    </row>
    <row r="111" spans="1:10" x14ac:dyDescent="0.35">
      <c r="A111" t="s">
        <v>0</v>
      </c>
      <c r="B111" t="s">
        <v>18</v>
      </c>
      <c r="C111" t="s">
        <v>3</v>
      </c>
      <c r="D111" t="s">
        <v>3</v>
      </c>
      <c r="E111">
        <v>459</v>
      </c>
      <c r="F111" s="1">
        <v>7698</v>
      </c>
      <c r="G111">
        <v>1</v>
      </c>
      <c r="H111">
        <v>21</v>
      </c>
      <c r="I111" s="1">
        <v>122299</v>
      </c>
      <c r="J111" s="1">
        <v>15680829</v>
      </c>
    </row>
    <row r="112" spans="1:10" x14ac:dyDescent="0.35">
      <c r="A112" t="s">
        <v>0</v>
      </c>
      <c r="B112" t="s">
        <v>19</v>
      </c>
      <c r="C112" t="s">
        <v>3</v>
      </c>
      <c r="D112" t="s">
        <v>3</v>
      </c>
      <c r="E112" s="1">
        <v>13373</v>
      </c>
      <c r="F112" s="1">
        <v>38383</v>
      </c>
      <c r="G112" s="1">
        <v>819</v>
      </c>
      <c r="H112" s="1">
        <v>2922</v>
      </c>
      <c r="I112" s="1">
        <v>1156754</v>
      </c>
      <c r="J112" s="1">
        <v>15680829</v>
      </c>
    </row>
    <row r="113" spans="1:10" x14ac:dyDescent="0.35">
      <c r="A113" t="s">
        <v>0</v>
      </c>
      <c r="B113" t="s">
        <v>20</v>
      </c>
      <c r="C113" t="s">
        <v>3</v>
      </c>
      <c r="D113" t="s">
        <v>3</v>
      </c>
      <c r="E113" s="1">
        <v>4514</v>
      </c>
      <c r="F113" s="1">
        <v>45459</v>
      </c>
      <c r="G113">
        <v>7</v>
      </c>
      <c r="H113" s="1">
        <v>1319</v>
      </c>
      <c r="I113" s="1">
        <v>768019</v>
      </c>
      <c r="J113" s="1">
        <v>15680829</v>
      </c>
    </row>
    <row r="114" spans="1:10" x14ac:dyDescent="0.35">
      <c r="A114" t="s">
        <v>0</v>
      </c>
      <c r="B114" t="s">
        <v>22</v>
      </c>
      <c r="C114" t="s">
        <v>3</v>
      </c>
      <c r="D114" t="s">
        <v>3</v>
      </c>
      <c r="E114" s="1">
        <v>10189</v>
      </c>
      <c r="F114" s="1">
        <v>21532</v>
      </c>
      <c r="G114" s="1">
        <v>1895</v>
      </c>
      <c r="H114" s="1">
        <v>6298</v>
      </c>
      <c r="I114" s="1">
        <v>732268</v>
      </c>
      <c r="J114" s="1">
        <v>15680829</v>
      </c>
    </row>
    <row r="115" spans="1:10" x14ac:dyDescent="0.35">
      <c r="A115" t="s">
        <v>0</v>
      </c>
      <c r="B115" t="s">
        <v>23</v>
      </c>
      <c r="C115" t="s">
        <v>3</v>
      </c>
      <c r="D115" t="s">
        <v>3</v>
      </c>
      <c r="E115" s="1">
        <v>4236</v>
      </c>
      <c r="F115" s="1">
        <v>25278</v>
      </c>
      <c r="G115">
        <v>605</v>
      </c>
      <c r="H115" s="1">
        <v>1022</v>
      </c>
      <c r="I115" s="1">
        <v>420087</v>
      </c>
      <c r="J115" s="1">
        <v>15680829</v>
      </c>
    </row>
    <row r="116" spans="1:10" x14ac:dyDescent="0.35">
      <c r="A116" t="s">
        <v>0</v>
      </c>
      <c r="B116" t="s">
        <v>24</v>
      </c>
      <c r="C116" t="s">
        <v>3</v>
      </c>
      <c r="D116" t="s">
        <v>3</v>
      </c>
      <c r="E116" s="1">
        <v>15667</v>
      </c>
      <c r="F116" s="1">
        <v>20381</v>
      </c>
      <c r="G116" s="1">
        <v>1031</v>
      </c>
      <c r="H116" s="1">
        <v>866</v>
      </c>
      <c r="I116" s="1">
        <v>1189941</v>
      </c>
      <c r="J116" s="1">
        <v>15680829</v>
      </c>
    </row>
    <row r="117" spans="1:10" x14ac:dyDescent="0.35">
      <c r="A117" t="s">
        <v>0</v>
      </c>
      <c r="B117" t="s">
        <v>25</v>
      </c>
      <c r="C117" t="s">
        <v>3</v>
      </c>
      <c r="D117" t="s">
        <v>3</v>
      </c>
      <c r="E117" s="1">
        <v>22422</v>
      </c>
      <c r="F117" s="1">
        <v>63872</v>
      </c>
      <c r="G117">
        <v>317</v>
      </c>
      <c r="H117">
        <v>622</v>
      </c>
      <c r="I117" s="1">
        <v>2839986</v>
      </c>
      <c r="J117" s="1">
        <v>15680829</v>
      </c>
    </row>
    <row r="118" spans="1:10" x14ac:dyDescent="0.35">
      <c r="A118" t="s">
        <v>0</v>
      </c>
      <c r="B118" t="s">
        <v>26</v>
      </c>
      <c r="C118" t="s">
        <v>3</v>
      </c>
      <c r="D118" t="s">
        <v>3</v>
      </c>
      <c r="E118" s="1">
        <v>11666</v>
      </c>
      <c r="F118" s="1">
        <v>132364</v>
      </c>
      <c r="G118" s="1">
        <v>3049</v>
      </c>
      <c r="H118" s="1">
        <v>4086</v>
      </c>
      <c r="I118" s="1">
        <v>3255718</v>
      </c>
      <c r="J118" s="1">
        <v>15680829</v>
      </c>
    </row>
    <row r="119" spans="1:10" x14ac:dyDescent="0.35">
      <c r="A119" t="s">
        <v>0</v>
      </c>
      <c r="B119" t="s">
        <v>27</v>
      </c>
      <c r="C119" t="s">
        <v>3</v>
      </c>
      <c r="D119" t="s">
        <v>3</v>
      </c>
      <c r="E119" s="1">
        <v>6554</v>
      </c>
      <c r="F119" s="1">
        <v>2757</v>
      </c>
      <c r="G119">
        <v>328</v>
      </c>
      <c r="H119" s="1">
        <v>13</v>
      </c>
      <c r="I119" s="1">
        <v>188357</v>
      </c>
      <c r="J119" s="1">
        <v>15680829</v>
      </c>
    </row>
    <row r="120" spans="1:10" x14ac:dyDescent="0.35">
      <c r="A120" t="s">
        <v>0</v>
      </c>
      <c r="B120" t="s">
        <v>28</v>
      </c>
      <c r="C120" t="s">
        <v>3</v>
      </c>
      <c r="D120" t="s">
        <v>3</v>
      </c>
      <c r="E120" s="1">
        <v>26335</v>
      </c>
      <c r="F120" s="1">
        <v>79027</v>
      </c>
      <c r="G120" s="1">
        <v>1068</v>
      </c>
      <c r="H120" s="1">
        <v>21069</v>
      </c>
      <c r="I120" s="1">
        <v>2172874</v>
      </c>
      <c r="J120" s="1">
        <v>15680829</v>
      </c>
    </row>
    <row r="121" spans="1:10" x14ac:dyDescent="0.35">
      <c r="A121" t="s">
        <v>0</v>
      </c>
      <c r="B121" t="s">
        <v>29</v>
      </c>
      <c r="C121" t="s">
        <v>3</v>
      </c>
      <c r="D121" t="s">
        <v>3</v>
      </c>
      <c r="E121" s="1">
        <v>1666</v>
      </c>
      <c r="F121" s="1">
        <v>9278</v>
      </c>
      <c r="G121" s="1">
        <v>269</v>
      </c>
      <c r="H121" s="1">
        <v>606</v>
      </c>
      <c r="I121" s="1">
        <v>315794</v>
      </c>
      <c r="J121" s="1">
        <v>15680829</v>
      </c>
    </row>
    <row r="122" spans="1:10" x14ac:dyDescent="0.35">
      <c r="A122" t="s">
        <v>0</v>
      </c>
      <c r="B122" t="s">
        <v>30</v>
      </c>
      <c r="C122" t="s">
        <v>3</v>
      </c>
      <c r="D122" t="s">
        <v>3</v>
      </c>
      <c r="E122" s="1">
        <v>7163</v>
      </c>
      <c r="F122" s="1">
        <v>38616</v>
      </c>
      <c r="G122" s="1">
        <v>211</v>
      </c>
      <c r="H122" s="1">
        <v>126</v>
      </c>
      <c r="I122" s="1">
        <v>1097903</v>
      </c>
      <c r="J122" s="1">
        <v>15680829</v>
      </c>
    </row>
    <row r="123" spans="1:10" x14ac:dyDescent="0.35">
      <c r="A123" t="s">
        <v>50</v>
      </c>
      <c r="B123" t="s">
        <v>31</v>
      </c>
      <c r="C123" t="s">
        <v>3</v>
      </c>
      <c r="D123" t="s">
        <v>3</v>
      </c>
      <c r="E123" s="1">
        <v>6833</v>
      </c>
      <c r="F123" s="1">
        <v>7271</v>
      </c>
      <c r="G123" s="1">
        <v>596</v>
      </c>
      <c r="H123" s="1">
        <v>739</v>
      </c>
      <c r="I123" s="1">
        <v>484709</v>
      </c>
      <c r="J123" s="1">
        <v>15680829</v>
      </c>
    </row>
    <row r="124" spans="1:10" x14ac:dyDescent="0.35">
      <c r="A124" t="s">
        <v>50</v>
      </c>
      <c r="B124" t="s">
        <v>32</v>
      </c>
      <c r="C124" t="s">
        <v>3</v>
      </c>
      <c r="D124" t="s">
        <v>3</v>
      </c>
      <c r="E124" s="1">
        <v>19452</v>
      </c>
      <c r="F124" s="1">
        <v>20765</v>
      </c>
      <c r="G124" s="1">
        <v>882</v>
      </c>
      <c r="H124" s="1">
        <v>838</v>
      </c>
      <c r="I124" s="1">
        <v>959386</v>
      </c>
      <c r="J124" s="1">
        <v>15680829</v>
      </c>
    </row>
    <row r="125" spans="1:10" x14ac:dyDescent="0.35">
      <c r="A125" t="s">
        <v>50</v>
      </c>
      <c r="B125" t="s">
        <v>33</v>
      </c>
      <c r="C125" t="s">
        <v>3</v>
      </c>
      <c r="D125" t="s">
        <v>3</v>
      </c>
      <c r="E125" s="1">
        <v>15573</v>
      </c>
      <c r="F125" s="1">
        <v>12030</v>
      </c>
      <c r="G125" s="1">
        <v>38</v>
      </c>
      <c r="H125" s="1">
        <v>626</v>
      </c>
      <c r="I125" s="1">
        <v>107481</v>
      </c>
      <c r="J125" s="1">
        <v>15680829</v>
      </c>
    </row>
    <row r="126" spans="1:10" x14ac:dyDescent="0.35">
      <c r="A126" t="s">
        <v>50</v>
      </c>
      <c r="B126" t="s">
        <v>34</v>
      </c>
      <c r="C126" t="s">
        <v>3</v>
      </c>
      <c r="D126" t="s">
        <v>3</v>
      </c>
      <c r="E126" s="1">
        <v>7501</v>
      </c>
      <c r="F126" s="1">
        <v>41857</v>
      </c>
      <c r="G126">
        <v>464</v>
      </c>
      <c r="H126" s="1">
        <v>9607</v>
      </c>
      <c r="I126" s="1">
        <v>758790</v>
      </c>
      <c r="J126" s="1">
        <v>15680829</v>
      </c>
    </row>
    <row r="127" spans="1:10" x14ac:dyDescent="0.35">
      <c r="A127" t="s">
        <v>50</v>
      </c>
      <c r="B127" t="s">
        <v>35</v>
      </c>
      <c r="C127" t="s">
        <v>3</v>
      </c>
      <c r="D127" t="s">
        <v>3</v>
      </c>
      <c r="E127" s="1">
        <v>3171</v>
      </c>
      <c r="F127" s="1">
        <v>16611</v>
      </c>
      <c r="G127">
        <v>111</v>
      </c>
      <c r="H127">
        <v>428</v>
      </c>
      <c r="I127" s="1">
        <v>977343</v>
      </c>
      <c r="J127" s="1">
        <v>15680829</v>
      </c>
    </row>
    <row r="128" spans="1:10" x14ac:dyDescent="0.35">
      <c r="A128" t="s">
        <v>50</v>
      </c>
      <c r="B128" t="s">
        <v>36</v>
      </c>
      <c r="C128" t="s">
        <v>3</v>
      </c>
      <c r="D128" t="s">
        <v>3</v>
      </c>
      <c r="E128" s="1">
        <v>716</v>
      </c>
      <c r="F128" s="1">
        <v>4079</v>
      </c>
      <c r="G128" s="1">
        <v>137</v>
      </c>
      <c r="H128" s="1">
        <v>288</v>
      </c>
      <c r="I128" s="1">
        <v>228030</v>
      </c>
      <c r="J128" s="1">
        <v>15680829</v>
      </c>
    </row>
    <row r="129" spans="1:10" x14ac:dyDescent="0.35">
      <c r="A129" t="s">
        <v>50</v>
      </c>
      <c r="B129" t="s">
        <v>37</v>
      </c>
      <c r="C129" t="s">
        <v>3</v>
      </c>
      <c r="D129" t="s">
        <v>3</v>
      </c>
      <c r="E129" s="1">
        <v>3912</v>
      </c>
      <c r="F129" s="1">
        <v>26296</v>
      </c>
      <c r="G129">
        <v>448</v>
      </c>
      <c r="H129">
        <v>914</v>
      </c>
      <c r="I129" s="1">
        <v>614469</v>
      </c>
      <c r="J129" s="1">
        <v>15680829</v>
      </c>
    </row>
    <row r="130" spans="1:10" x14ac:dyDescent="0.35">
      <c r="A130" t="s">
        <v>50</v>
      </c>
      <c r="B130" t="s">
        <v>38</v>
      </c>
      <c r="C130" t="s">
        <v>3</v>
      </c>
      <c r="D130" t="s">
        <v>3</v>
      </c>
      <c r="E130" s="1">
        <v>3508</v>
      </c>
      <c r="F130" s="1">
        <v>48171</v>
      </c>
      <c r="G130">
        <v>287</v>
      </c>
      <c r="H130" s="1">
        <v>1558</v>
      </c>
      <c r="I130" s="1">
        <v>356718</v>
      </c>
      <c r="J130" s="1">
        <v>15680829</v>
      </c>
    </row>
    <row r="131" spans="1:10" x14ac:dyDescent="0.35">
      <c r="A131" t="s">
        <v>50</v>
      </c>
      <c r="B131" t="s">
        <v>39</v>
      </c>
      <c r="C131" t="s">
        <v>3</v>
      </c>
      <c r="D131" t="s">
        <v>3</v>
      </c>
      <c r="E131" s="1">
        <v>19606</v>
      </c>
      <c r="F131" s="1">
        <v>63475</v>
      </c>
      <c r="G131" s="1">
        <v>1064</v>
      </c>
      <c r="H131" s="1">
        <v>2550</v>
      </c>
      <c r="I131" s="1">
        <v>2818777</v>
      </c>
      <c r="J131" s="1">
        <v>15680829</v>
      </c>
    </row>
    <row r="132" spans="1:10" x14ac:dyDescent="0.35">
      <c r="A132" t="s">
        <v>50</v>
      </c>
      <c r="B132" t="s">
        <v>40</v>
      </c>
      <c r="C132" t="s">
        <v>3</v>
      </c>
      <c r="D132" t="s">
        <v>3</v>
      </c>
      <c r="E132" s="1">
        <v>21952</v>
      </c>
      <c r="F132" s="1">
        <v>68072</v>
      </c>
      <c r="G132" s="1">
        <v>2311</v>
      </c>
      <c r="H132" s="1">
        <v>7800</v>
      </c>
      <c r="I132" s="1">
        <v>1020865</v>
      </c>
      <c r="J132" s="1">
        <v>15680829</v>
      </c>
    </row>
    <row r="133" spans="1:10" x14ac:dyDescent="0.35">
      <c r="A133" t="s">
        <v>50</v>
      </c>
      <c r="B133" t="s">
        <v>41</v>
      </c>
      <c r="C133" t="s">
        <v>3</v>
      </c>
      <c r="D133" t="s">
        <v>3</v>
      </c>
      <c r="E133" s="1">
        <v>1921</v>
      </c>
      <c r="F133" s="1">
        <v>15469</v>
      </c>
      <c r="G133" s="1">
        <v>79</v>
      </c>
      <c r="H133" s="1">
        <v>169</v>
      </c>
      <c r="I133" s="1">
        <v>697999</v>
      </c>
      <c r="J133" s="1">
        <v>15680829</v>
      </c>
    </row>
    <row r="134" spans="1:10" x14ac:dyDescent="0.35">
      <c r="A134" t="s">
        <v>50</v>
      </c>
      <c r="B134" t="s">
        <v>42</v>
      </c>
      <c r="C134" t="s">
        <v>3</v>
      </c>
      <c r="D134" t="s">
        <v>3</v>
      </c>
      <c r="E134" s="1">
        <v>5224</v>
      </c>
      <c r="F134" s="1">
        <v>37378</v>
      </c>
      <c r="G134">
        <v>481</v>
      </c>
      <c r="H134" s="1">
        <v>3152</v>
      </c>
      <c r="I134" s="1">
        <v>1680111</v>
      </c>
      <c r="J134" s="1">
        <v>15680829</v>
      </c>
    </row>
    <row r="135" spans="1:10" x14ac:dyDescent="0.35">
      <c r="A135" t="s">
        <v>50</v>
      </c>
      <c r="B135" t="s">
        <v>43</v>
      </c>
      <c r="C135" t="s">
        <v>3</v>
      </c>
      <c r="D135" t="s">
        <v>3</v>
      </c>
      <c r="E135" s="1">
        <v>1758</v>
      </c>
      <c r="F135" s="1">
        <v>16496</v>
      </c>
      <c r="G135" s="1">
        <v>267</v>
      </c>
      <c r="H135" s="1">
        <v>3759</v>
      </c>
      <c r="I135" s="1">
        <v>612245</v>
      </c>
      <c r="J135" s="1">
        <v>15680829</v>
      </c>
    </row>
    <row r="136" spans="1:10" x14ac:dyDescent="0.35">
      <c r="A136" t="s">
        <v>50</v>
      </c>
      <c r="B136" t="s">
        <v>44</v>
      </c>
      <c r="C136" t="s">
        <v>3</v>
      </c>
      <c r="D136" t="s">
        <v>3</v>
      </c>
      <c r="E136" s="1">
        <v>15718</v>
      </c>
      <c r="F136" s="1">
        <v>78956</v>
      </c>
      <c r="G136" s="1">
        <v>2080</v>
      </c>
      <c r="H136" s="1">
        <v>3809</v>
      </c>
      <c r="I136" s="1">
        <v>1786000</v>
      </c>
      <c r="J136" s="1">
        <v>15680829</v>
      </c>
    </row>
    <row r="137" spans="1:10" x14ac:dyDescent="0.35">
      <c r="A137" t="s">
        <v>50</v>
      </c>
      <c r="B137" t="s">
        <v>45</v>
      </c>
      <c r="C137" t="s">
        <v>3</v>
      </c>
      <c r="D137" t="s">
        <v>3</v>
      </c>
      <c r="E137" s="1">
        <v>3337</v>
      </c>
      <c r="F137" s="1">
        <v>32150</v>
      </c>
      <c r="G137" s="1">
        <v>130</v>
      </c>
      <c r="H137" s="1">
        <v>2320</v>
      </c>
      <c r="I137" s="1">
        <v>647851</v>
      </c>
      <c r="J137" s="1">
        <v>15680829</v>
      </c>
    </row>
    <row r="138" spans="1:10" x14ac:dyDescent="0.35">
      <c r="A138" t="s">
        <v>50</v>
      </c>
      <c r="B138" t="s">
        <v>46</v>
      </c>
      <c r="C138" t="s">
        <v>3</v>
      </c>
      <c r="D138" t="s">
        <v>3</v>
      </c>
      <c r="E138">
        <v>888</v>
      </c>
      <c r="F138" s="1">
        <v>20322</v>
      </c>
      <c r="G138">
        <v>236</v>
      </c>
      <c r="H138">
        <v>672</v>
      </c>
      <c r="I138" s="1">
        <v>1240743</v>
      </c>
      <c r="J138" s="1">
        <v>15680829</v>
      </c>
    </row>
    <row r="139" spans="1:10" x14ac:dyDescent="0.35">
      <c r="A139" t="s">
        <v>47</v>
      </c>
      <c r="B139" t="s">
        <v>47</v>
      </c>
      <c r="C139" t="s">
        <v>104</v>
      </c>
      <c r="D139" t="s">
        <v>95</v>
      </c>
      <c r="E139" s="1">
        <v>74549</v>
      </c>
      <c r="F139" s="1">
        <v>158474</v>
      </c>
      <c r="G139" s="1">
        <v>12198</v>
      </c>
      <c r="H139" s="1">
        <v>19580</v>
      </c>
      <c r="I139" s="1">
        <v>873550</v>
      </c>
      <c r="J139" s="1">
        <v>1138351</v>
      </c>
    </row>
    <row r="140" spans="1:10" x14ac:dyDescent="0.35">
      <c r="A140" t="s">
        <v>51</v>
      </c>
      <c r="B140" t="s">
        <v>48</v>
      </c>
      <c r="C140" t="s">
        <v>104</v>
      </c>
      <c r="D140" t="s">
        <v>95</v>
      </c>
      <c r="E140" s="1">
        <v>12346</v>
      </c>
      <c r="F140" s="1">
        <v>64245</v>
      </c>
      <c r="G140" s="1">
        <v>5026</v>
      </c>
      <c r="H140" s="1">
        <v>11450</v>
      </c>
      <c r="I140" s="1">
        <v>417137</v>
      </c>
      <c r="J140" s="1">
        <v>1138351</v>
      </c>
    </row>
    <row r="141" spans="1:10" x14ac:dyDescent="0.35">
      <c r="A141" t="s">
        <v>51</v>
      </c>
      <c r="B141" t="s">
        <v>105</v>
      </c>
      <c r="C141" t="s">
        <v>104</v>
      </c>
      <c r="D141" t="s">
        <v>95</v>
      </c>
      <c r="E141" s="1">
        <v>62202</v>
      </c>
      <c r="F141" s="1">
        <v>94229</v>
      </c>
      <c r="G141" s="1">
        <v>7172</v>
      </c>
      <c r="H141" s="1">
        <v>8130</v>
      </c>
      <c r="I141" s="1">
        <v>456413</v>
      </c>
      <c r="J141" s="1">
        <v>1138351</v>
      </c>
    </row>
    <row r="142" spans="1:10" x14ac:dyDescent="0.35">
      <c r="A142" t="s">
        <v>0</v>
      </c>
      <c r="B142" t="s">
        <v>7</v>
      </c>
      <c r="C142" t="s">
        <v>104</v>
      </c>
      <c r="D142" t="s">
        <v>95</v>
      </c>
      <c r="E142" s="1">
        <v>254</v>
      </c>
      <c r="F142" s="1">
        <v>1042</v>
      </c>
      <c r="G142" s="1"/>
      <c r="H142" s="1"/>
      <c r="I142" s="1">
        <v>2728</v>
      </c>
      <c r="J142" s="1">
        <v>1138351</v>
      </c>
    </row>
    <row r="143" spans="1:10" x14ac:dyDescent="0.35">
      <c r="A143" t="s">
        <v>0</v>
      </c>
      <c r="B143" t="s">
        <v>16</v>
      </c>
      <c r="C143" t="s">
        <v>104</v>
      </c>
      <c r="D143" t="s">
        <v>95</v>
      </c>
      <c r="E143" s="1">
        <v>0</v>
      </c>
      <c r="F143" s="1">
        <v>85</v>
      </c>
      <c r="H143" s="1"/>
      <c r="I143" s="1">
        <v>4</v>
      </c>
      <c r="J143" s="1">
        <v>1138351</v>
      </c>
    </row>
    <row r="144" spans="1:10" x14ac:dyDescent="0.35">
      <c r="A144" t="s">
        <v>0</v>
      </c>
      <c r="B144" t="s">
        <v>18</v>
      </c>
      <c r="C144" t="s">
        <v>104</v>
      </c>
      <c r="D144" t="s">
        <v>95</v>
      </c>
      <c r="E144" s="1">
        <v>0</v>
      </c>
      <c r="F144" s="1">
        <v>38</v>
      </c>
      <c r="G144" s="1"/>
      <c r="H144" s="1">
        <v>10</v>
      </c>
      <c r="I144" s="1">
        <v>32</v>
      </c>
      <c r="J144" s="1">
        <v>1138351</v>
      </c>
    </row>
    <row r="145" spans="1:10" x14ac:dyDescent="0.35">
      <c r="A145" t="s">
        <v>0</v>
      </c>
      <c r="B145" t="s">
        <v>19</v>
      </c>
      <c r="C145" t="s">
        <v>104</v>
      </c>
      <c r="D145" t="s">
        <v>95</v>
      </c>
      <c r="E145" s="1">
        <v>2726</v>
      </c>
      <c r="F145" s="1">
        <v>1148</v>
      </c>
      <c r="G145">
        <v>253</v>
      </c>
      <c r="H145">
        <v>36</v>
      </c>
      <c r="I145" s="1">
        <v>5890</v>
      </c>
      <c r="J145" s="1">
        <v>1138351</v>
      </c>
    </row>
    <row r="146" spans="1:10" x14ac:dyDescent="0.35">
      <c r="A146" t="s">
        <v>0</v>
      </c>
      <c r="B146" t="s">
        <v>20</v>
      </c>
      <c r="C146" t="s">
        <v>104</v>
      </c>
      <c r="D146" t="s">
        <v>95</v>
      </c>
      <c r="E146" s="1">
        <v>421</v>
      </c>
      <c r="F146" s="1">
        <v>4638</v>
      </c>
      <c r="H146" s="1">
        <v>41</v>
      </c>
      <c r="I146" s="1">
        <v>7409</v>
      </c>
      <c r="J146" s="1">
        <v>1138351</v>
      </c>
    </row>
    <row r="147" spans="1:10" x14ac:dyDescent="0.35">
      <c r="A147" t="s">
        <v>0</v>
      </c>
      <c r="B147" t="s">
        <v>22</v>
      </c>
      <c r="C147" t="s">
        <v>104</v>
      </c>
      <c r="D147" t="s">
        <v>95</v>
      </c>
      <c r="E147" s="1">
        <v>14752</v>
      </c>
      <c r="F147" s="1">
        <v>41913</v>
      </c>
      <c r="G147" s="1">
        <v>4008</v>
      </c>
      <c r="H147" s="1">
        <v>6632</v>
      </c>
      <c r="I147" s="1">
        <v>197227</v>
      </c>
      <c r="J147" s="1">
        <v>1138351</v>
      </c>
    </row>
    <row r="148" spans="1:10" x14ac:dyDescent="0.35">
      <c r="A148" t="s">
        <v>0</v>
      </c>
      <c r="B148" t="s">
        <v>23</v>
      </c>
      <c r="C148" t="s">
        <v>104</v>
      </c>
      <c r="D148" t="s">
        <v>95</v>
      </c>
      <c r="E148" s="1">
        <v>1473</v>
      </c>
      <c r="F148" s="1">
        <v>2010</v>
      </c>
      <c r="G148" s="1">
        <v>124</v>
      </c>
      <c r="H148" s="1">
        <v>340</v>
      </c>
      <c r="I148" s="1">
        <v>13067</v>
      </c>
      <c r="J148" s="1">
        <v>1138351</v>
      </c>
    </row>
    <row r="149" spans="1:10" x14ac:dyDescent="0.35">
      <c r="A149" t="s">
        <v>0</v>
      </c>
      <c r="B149" t="s">
        <v>24</v>
      </c>
      <c r="C149" t="s">
        <v>104</v>
      </c>
      <c r="D149" t="s">
        <v>95</v>
      </c>
      <c r="E149" s="1">
        <v>2795</v>
      </c>
      <c r="F149" s="1">
        <v>2962</v>
      </c>
      <c r="G149" s="1">
        <v>76</v>
      </c>
      <c r="H149" s="1">
        <v>21</v>
      </c>
      <c r="I149" s="1">
        <v>3988</v>
      </c>
      <c r="J149" s="1">
        <v>1138351</v>
      </c>
    </row>
    <row r="150" spans="1:10" x14ac:dyDescent="0.35">
      <c r="A150" t="s">
        <v>0</v>
      </c>
      <c r="B150" t="s">
        <v>25</v>
      </c>
      <c r="C150" t="s">
        <v>104</v>
      </c>
      <c r="D150" t="s">
        <v>95</v>
      </c>
      <c r="E150" s="1">
        <v>35408</v>
      </c>
      <c r="F150" s="1">
        <v>39492</v>
      </c>
      <c r="G150" s="1">
        <v>903</v>
      </c>
      <c r="H150" s="1">
        <v>435</v>
      </c>
      <c r="I150" s="1">
        <v>203701</v>
      </c>
      <c r="J150" s="1">
        <v>1138351</v>
      </c>
    </row>
    <row r="151" spans="1:10" x14ac:dyDescent="0.35">
      <c r="A151" t="s">
        <v>0</v>
      </c>
      <c r="B151" t="s">
        <v>26</v>
      </c>
      <c r="C151" t="s">
        <v>104</v>
      </c>
      <c r="D151" t="s">
        <v>95</v>
      </c>
      <c r="E151" s="1">
        <v>3327</v>
      </c>
      <c r="F151" s="1">
        <v>17214</v>
      </c>
      <c r="G151" s="1">
        <v>756</v>
      </c>
      <c r="H151" s="1">
        <v>266</v>
      </c>
      <c r="I151" s="1">
        <v>75943</v>
      </c>
      <c r="J151" s="1">
        <v>1138351</v>
      </c>
    </row>
    <row r="152" spans="1:10" x14ac:dyDescent="0.35">
      <c r="A152" t="s">
        <v>0</v>
      </c>
      <c r="B152" t="s">
        <v>27</v>
      </c>
      <c r="C152" t="s">
        <v>104</v>
      </c>
      <c r="D152" t="s">
        <v>95</v>
      </c>
      <c r="E152" s="1"/>
      <c r="F152" s="1">
        <v>2</v>
      </c>
      <c r="G152" s="1"/>
      <c r="H152" s="1"/>
      <c r="I152" s="1">
        <v>17</v>
      </c>
      <c r="J152" s="1">
        <v>1138351</v>
      </c>
    </row>
    <row r="153" spans="1:10" x14ac:dyDescent="0.35">
      <c r="A153" t="s">
        <v>0</v>
      </c>
      <c r="B153" t="s">
        <v>28</v>
      </c>
      <c r="C153" t="s">
        <v>104</v>
      </c>
      <c r="D153" t="s">
        <v>95</v>
      </c>
      <c r="E153" s="1">
        <v>5617</v>
      </c>
      <c r="F153" s="1">
        <v>37760</v>
      </c>
      <c r="G153" s="1">
        <v>4193</v>
      </c>
      <c r="H153" s="1">
        <v>11102</v>
      </c>
      <c r="I153" s="1">
        <v>319619</v>
      </c>
      <c r="J153" s="1">
        <v>1138351</v>
      </c>
    </row>
    <row r="154" spans="1:10" x14ac:dyDescent="0.35">
      <c r="A154" t="s">
        <v>0</v>
      </c>
      <c r="B154" t="s">
        <v>29</v>
      </c>
      <c r="C154" t="s">
        <v>104</v>
      </c>
      <c r="D154" t="s">
        <v>95</v>
      </c>
      <c r="E154" s="1">
        <v>7588</v>
      </c>
      <c r="F154" s="1">
        <v>8622</v>
      </c>
      <c r="G154" s="1">
        <v>1884</v>
      </c>
      <c r="H154" s="1">
        <v>687</v>
      </c>
      <c r="I154" s="1">
        <v>33783</v>
      </c>
      <c r="J154" s="1">
        <v>1138351</v>
      </c>
    </row>
    <row r="155" spans="1:10" x14ac:dyDescent="0.35">
      <c r="A155" t="s">
        <v>0</v>
      </c>
      <c r="B155" t="s">
        <v>30</v>
      </c>
      <c r="C155" t="s">
        <v>104</v>
      </c>
      <c r="D155" t="s">
        <v>95</v>
      </c>
      <c r="E155">
        <v>187</v>
      </c>
      <c r="F155" s="1">
        <v>1549</v>
      </c>
      <c r="G155">
        <v>1</v>
      </c>
      <c r="H155">
        <v>9</v>
      </c>
      <c r="I155" s="1">
        <v>10142</v>
      </c>
      <c r="J155" s="1">
        <v>1138351</v>
      </c>
    </row>
    <row r="156" spans="1:10" x14ac:dyDescent="0.35">
      <c r="A156" t="s">
        <v>50</v>
      </c>
      <c r="B156" t="s">
        <v>31</v>
      </c>
      <c r="C156" t="s">
        <v>104</v>
      </c>
      <c r="D156" t="s">
        <v>95</v>
      </c>
      <c r="E156" s="1">
        <v>6168</v>
      </c>
      <c r="F156" s="1">
        <v>21801</v>
      </c>
      <c r="G156" s="1">
        <v>2989</v>
      </c>
      <c r="H156" s="1">
        <v>4985</v>
      </c>
      <c r="I156" s="1">
        <v>137163</v>
      </c>
      <c r="J156" s="1">
        <v>1138351</v>
      </c>
    </row>
    <row r="157" spans="1:10" x14ac:dyDescent="0.35">
      <c r="A157" t="s">
        <v>50</v>
      </c>
      <c r="B157" t="s">
        <v>33</v>
      </c>
      <c r="C157" t="s">
        <v>104</v>
      </c>
      <c r="D157" t="s">
        <v>95</v>
      </c>
      <c r="E157" s="1">
        <v>14</v>
      </c>
      <c r="F157" s="1">
        <v>130</v>
      </c>
      <c r="H157">
        <v>17</v>
      </c>
      <c r="I157" s="1">
        <v>500</v>
      </c>
      <c r="J157" s="1">
        <v>1138351</v>
      </c>
    </row>
    <row r="158" spans="1:10" x14ac:dyDescent="0.35">
      <c r="A158" t="s">
        <v>50</v>
      </c>
      <c r="B158" t="s">
        <v>34</v>
      </c>
      <c r="C158" t="s">
        <v>104</v>
      </c>
      <c r="D158" t="s">
        <v>95</v>
      </c>
      <c r="E158" s="1">
        <v>187</v>
      </c>
      <c r="F158" s="1">
        <v>1278</v>
      </c>
      <c r="G158" s="1">
        <v>10</v>
      </c>
      <c r="H158" s="1">
        <v>7</v>
      </c>
      <c r="I158" s="1">
        <v>7438</v>
      </c>
      <c r="J158" s="1">
        <v>1138351</v>
      </c>
    </row>
    <row r="159" spans="1:10" x14ac:dyDescent="0.35">
      <c r="A159" t="s">
        <v>50</v>
      </c>
      <c r="B159" t="s">
        <v>35</v>
      </c>
      <c r="C159" t="s">
        <v>104</v>
      </c>
      <c r="D159" t="s">
        <v>95</v>
      </c>
      <c r="E159" s="1">
        <v>17679</v>
      </c>
      <c r="F159" s="1">
        <v>22500</v>
      </c>
      <c r="G159" s="1">
        <v>1884</v>
      </c>
      <c r="H159" s="1">
        <v>526</v>
      </c>
      <c r="I159" s="1">
        <v>120943</v>
      </c>
      <c r="J159" s="1">
        <v>1138351</v>
      </c>
    </row>
    <row r="160" spans="1:10" x14ac:dyDescent="0.35">
      <c r="A160" t="s">
        <v>50</v>
      </c>
      <c r="B160" t="s">
        <v>36</v>
      </c>
      <c r="C160" t="s">
        <v>104</v>
      </c>
      <c r="D160" t="s">
        <v>95</v>
      </c>
      <c r="E160" s="1">
        <v>3085</v>
      </c>
      <c r="F160" s="1">
        <v>8557</v>
      </c>
      <c r="G160">
        <v>746</v>
      </c>
      <c r="H160">
        <v>1</v>
      </c>
      <c r="I160" s="1">
        <v>38162</v>
      </c>
      <c r="J160" s="1">
        <v>1138351</v>
      </c>
    </row>
    <row r="161" spans="1:10" x14ac:dyDescent="0.35">
      <c r="A161" t="s">
        <v>50</v>
      </c>
      <c r="B161" t="s">
        <v>37</v>
      </c>
      <c r="C161" t="s">
        <v>104</v>
      </c>
      <c r="D161" t="s">
        <v>95</v>
      </c>
      <c r="E161">
        <v>971</v>
      </c>
      <c r="F161" s="1">
        <v>451</v>
      </c>
      <c r="G161" s="1">
        <v>1576</v>
      </c>
      <c r="H161" s="1">
        <v>2000</v>
      </c>
      <c r="I161" s="1">
        <v>23085</v>
      </c>
      <c r="J161" s="1">
        <v>1138351</v>
      </c>
    </row>
    <row r="162" spans="1:10" x14ac:dyDescent="0.35">
      <c r="A162" t="s">
        <v>50</v>
      </c>
      <c r="B162" t="s">
        <v>38</v>
      </c>
      <c r="C162" t="s">
        <v>104</v>
      </c>
      <c r="D162" t="s">
        <v>95</v>
      </c>
      <c r="E162" s="1">
        <v>891</v>
      </c>
      <c r="F162" s="1">
        <v>6072</v>
      </c>
      <c r="G162">
        <v>42</v>
      </c>
      <c r="H162">
        <v>196</v>
      </c>
      <c r="I162" s="1">
        <v>26905</v>
      </c>
      <c r="J162" s="1">
        <v>1138351</v>
      </c>
    </row>
    <row r="163" spans="1:10" x14ac:dyDescent="0.35">
      <c r="A163" t="s">
        <v>50</v>
      </c>
      <c r="B163" t="s">
        <v>39</v>
      </c>
      <c r="C163" t="s">
        <v>104</v>
      </c>
      <c r="D163" t="s">
        <v>95</v>
      </c>
      <c r="E163" s="1">
        <v>4104</v>
      </c>
      <c r="F163" s="1">
        <v>6480</v>
      </c>
      <c r="G163">
        <v>412</v>
      </c>
      <c r="H163">
        <v>219</v>
      </c>
      <c r="I163" s="1">
        <v>23649</v>
      </c>
      <c r="J163" s="1">
        <v>1138351</v>
      </c>
    </row>
    <row r="164" spans="1:10" x14ac:dyDescent="0.35">
      <c r="A164" t="s">
        <v>50</v>
      </c>
      <c r="B164" t="s">
        <v>40</v>
      </c>
      <c r="C164" t="s">
        <v>104</v>
      </c>
      <c r="D164" t="s">
        <v>95</v>
      </c>
      <c r="E164" s="1">
        <v>31564</v>
      </c>
      <c r="F164" s="1">
        <v>35436</v>
      </c>
      <c r="G164" s="1">
        <v>1711</v>
      </c>
      <c r="H164" s="1">
        <v>2403</v>
      </c>
      <c r="I164" s="1">
        <v>115703</v>
      </c>
      <c r="J164" s="1">
        <v>1138351</v>
      </c>
    </row>
    <row r="165" spans="1:10" x14ac:dyDescent="0.35">
      <c r="A165" t="s">
        <v>50</v>
      </c>
      <c r="B165" t="s">
        <v>41</v>
      </c>
      <c r="C165" t="s">
        <v>104</v>
      </c>
      <c r="D165" t="s">
        <v>95</v>
      </c>
      <c r="E165" s="1">
        <v>1292</v>
      </c>
      <c r="F165" s="1">
        <v>7145</v>
      </c>
      <c r="G165" s="1">
        <v>56</v>
      </c>
      <c r="H165" s="1"/>
      <c r="I165" s="1">
        <v>36615</v>
      </c>
      <c r="J165" s="1">
        <v>1138351</v>
      </c>
    </row>
    <row r="166" spans="1:10" x14ac:dyDescent="0.35">
      <c r="A166" t="s">
        <v>50</v>
      </c>
      <c r="B166" t="s">
        <v>42</v>
      </c>
      <c r="C166" t="s">
        <v>104</v>
      </c>
      <c r="D166" t="s">
        <v>95</v>
      </c>
      <c r="E166" s="1">
        <v>3227</v>
      </c>
      <c r="F166" s="1">
        <v>13833</v>
      </c>
      <c r="G166" s="1">
        <v>98</v>
      </c>
      <c r="H166" s="1">
        <v>1486</v>
      </c>
      <c r="I166" s="1">
        <v>40839</v>
      </c>
      <c r="J166" s="1">
        <v>1138351</v>
      </c>
    </row>
    <row r="167" spans="1:10" x14ac:dyDescent="0.35">
      <c r="A167" t="s">
        <v>50</v>
      </c>
      <c r="B167" t="s">
        <v>43</v>
      </c>
      <c r="C167" t="s">
        <v>104</v>
      </c>
      <c r="D167" t="s">
        <v>95</v>
      </c>
      <c r="E167" s="1">
        <v>2694</v>
      </c>
      <c r="F167" s="1">
        <v>28693</v>
      </c>
      <c r="G167" s="1">
        <v>1988</v>
      </c>
      <c r="H167" s="1">
        <v>4847</v>
      </c>
      <c r="I167" s="1">
        <v>183501</v>
      </c>
      <c r="J167" s="1">
        <v>1138351</v>
      </c>
    </row>
    <row r="168" spans="1:10" x14ac:dyDescent="0.35">
      <c r="A168" t="s">
        <v>50</v>
      </c>
      <c r="B168" t="s">
        <v>44</v>
      </c>
      <c r="C168" t="s">
        <v>104</v>
      </c>
      <c r="D168" t="s">
        <v>95</v>
      </c>
      <c r="E168" s="1">
        <v>1618</v>
      </c>
      <c r="F168" s="1">
        <v>2371</v>
      </c>
      <c r="G168" s="1">
        <v>59</v>
      </c>
      <c r="H168" s="1">
        <v>155</v>
      </c>
      <c r="I168" s="1">
        <v>30755</v>
      </c>
      <c r="J168" s="1">
        <v>1138351</v>
      </c>
    </row>
    <row r="169" spans="1:10" x14ac:dyDescent="0.35">
      <c r="A169" t="s">
        <v>50</v>
      </c>
      <c r="B169" t="s">
        <v>45</v>
      </c>
      <c r="C169" t="s">
        <v>104</v>
      </c>
      <c r="D169" t="s">
        <v>95</v>
      </c>
      <c r="E169" s="1">
        <v>970</v>
      </c>
      <c r="F169" s="1">
        <v>1802</v>
      </c>
      <c r="G169">
        <v>623</v>
      </c>
      <c r="H169" s="1">
        <v>2719</v>
      </c>
      <c r="I169" s="1">
        <v>81018</v>
      </c>
      <c r="J169" s="1">
        <v>1138351</v>
      </c>
    </row>
    <row r="170" spans="1:10" x14ac:dyDescent="0.35">
      <c r="A170" t="s">
        <v>50</v>
      </c>
      <c r="B170" t="s">
        <v>46</v>
      </c>
      <c r="C170" t="s">
        <v>104</v>
      </c>
      <c r="D170" t="s">
        <v>95</v>
      </c>
      <c r="E170">
        <v>87</v>
      </c>
      <c r="F170" s="1">
        <v>1926</v>
      </c>
      <c r="G170">
        <v>4</v>
      </c>
      <c r="H170">
        <v>20</v>
      </c>
      <c r="I170" s="1">
        <v>7274</v>
      </c>
      <c r="J170" s="1">
        <v>1138351</v>
      </c>
    </row>
    <row r="171" spans="1:10" x14ac:dyDescent="0.35">
      <c r="A171" t="s">
        <v>47</v>
      </c>
      <c r="B171" t="s">
        <v>47</v>
      </c>
      <c r="C171" t="s">
        <v>103</v>
      </c>
      <c r="D171" t="s">
        <v>117</v>
      </c>
      <c r="E171" s="1">
        <v>3767049</v>
      </c>
      <c r="F171" s="1">
        <v>8143027</v>
      </c>
      <c r="G171" s="1">
        <v>195559</v>
      </c>
      <c r="H171" s="1">
        <v>619051</v>
      </c>
      <c r="I171" s="1">
        <v>38881341</v>
      </c>
      <c r="J171" s="1">
        <v>51606027</v>
      </c>
    </row>
    <row r="172" spans="1:10" x14ac:dyDescent="0.35">
      <c r="A172" t="s">
        <v>51</v>
      </c>
      <c r="B172" t="s">
        <v>48</v>
      </c>
      <c r="C172" t="s">
        <v>103</v>
      </c>
      <c r="D172" t="s">
        <v>117</v>
      </c>
      <c r="E172" s="1">
        <v>684642</v>
      </c>
      <c r="F172" s="1">
        <v>3147546</v>
      </c>
      <c r="G172" s="1">
        <v>28745</v>
      </c>
      <c r="H172" s="1">
        <v>199749</v>
      </c>
      <c r="I172" s="1">
        <v>14932654</v>
      </c>
      <c r="J172" s="1">
        <v>51606027</v>
      </c>
    </row>
    <row r="173" spans="1:10" x14ac:dyDescent="0.35">
      <c r="A173" t="s">
        <v>51</v>
      </c>
      <c r="B173" t="s">
        <v>105</v>
      </c>
      <c r="C173" t="s">
        <v>103</v>
      </c>
      <c r="D173" t="s">
        <v>117</v>
      </c>
      <c r="E173" s="1">
        <v>3082407</v>
      </c>
      <c r="F173" s="1">
        <v>4995482</v>
      </c>
      <c r="G173" s="1">
        <v>166814</v>
      </c>
      <c r="H173" s="1">
        <v>419302</v>
      </c>
      <c r="I173" s="1">
        <v>23948687</v>
      </c>
      <c r="J173" s="1">
        <v>51606027</v>
      </c>
    </row>
    <row r="174" spans="1:10" x14ac:dyDescent="0.35">
      <c r="A174" t="s">
        <v>0</v>
      </c>
      <c r="B174" t="s">
        <v>7</v>
      </c>
      <c r="C174" t="s">
        <v>103</v>
      </c>
      <c r="D174" t="s">
        <v>117</v>
      </c>
      <c r="E174" s="1">
        <v>44552</v>
      </c>
      <c r="F174" s="1">
        <v>108467</v>
      </c>
      <c r="G174">
        <v>557</v>
      </c>
      <c r="H174" s="1">
        <v>4126</v>
      </c>
      <c r="I174" s="1">
        <v>470338</v>
      </c>
      <c r="J174" s="1">
        <v>51606027</v>
      </c>
    </row>
    <row r="175" spans="1:10" x14ac:dyDescent="0.35">
      <c r="A175" t="s">
        <v>0</v>
      </c>
      <c r="B175" t="s">
        <v>16</v>
      </c>
      <c r="C175" t="s">
        <v>103</v>
      </c>
      <c r="D175" t="s">
        <v>117</v>
      </c>
      <c r="E175" s="1"/>
      <c r="F175" s="1">
        <v>1764</v>
      </c>
      <c r="I175" s="1">
        <v>639</v>
      </c>
      <c r="J175" s="1">
        <v>51606027</v>
      </c>
    </row>
    <row r="176" spans="1:10" x14ac:dyDescent="0.35">
      <c r="A176" t="s">
        <v>0</v>
      </c>
      <c r="B176" t="s">
        <v>18</v>
      </c>
      <c r="C176" t="s">
        <v>103</v>
      </c>
      <c r="D176" t="s">
        <v>117</v>
      </c>
      <c r="E176" s="1">
        <v>2864</v>
      </c>
      <c r="F176" s="1">
        <v>21313</v>
      </c>
      <c r="G176">
        <v>30</v>
      </c>
      <c r="H176">
        <v>530</v>
      </c>
      <c r="I176" s="1">
        <v>86561</v>
      </c>
      <c r="J176" s="1">
        <v>51606027</v>
      </c>
    </row>
    <row r="177" spans="1:10" x14ac:dyDescent="0.35">
      <c r="A177" t="s">
        <v>0</v>
      </c>
      <c r="B177" t="s">
        <v>19</v>
      </c>
      <c r="C177" t="s">
        <v>103</v>
      </c>
      <c r="D177" t="s">
        <v>117</v>
      </c>
      <c r="E177" s="1">
        <v>194656</v>
      </c>
      <c r="F177" s="1">
        <v>435796</v>
      </c>
      <c r="G177" s="1">
        <v>21297</v>
      </c>
      <c r="H177" s="1">
        <v>41530</v>
      </c>
      <c r="I177" s="1">
        <v>1326450</v>
      </c>
      <c r="J177" s="1">
        <v>51606027</v>
      </c>
    </row>
    <row r="178" spans="1:10" x14ac:dyDescent="0.35">
      <c r="A178" t="s">
        <v>0</v>
      </c>
      <c r="B178" t="s">
        <v>20</v>
      </c>
      <c r="C178" t="s">
        <v>103</v>
      </c>
      <c r="D178" t="s">
        <v>117</v>
      </c>
      <c r="E178" s="1">
        <v>24578</v>
      </c>
      <c r="F178" s="1">
        <v>162254</v>
      </c>
      <c r="G178" s="1">
        <v>359</v>
      </c>
      <c r="H178" s="1">
        <v>12662</v>
      </c>
      <c r="I178" s="1">
        <v>656653</v>
      </c>
      <c r="J178" s="1">
        <v>51606027</v>
      </c>
    </row>
    <row r="179" spans="1:10" x14ac:dyDescent="0.35">
      <c r="A179" t="s">
        <v>0</v>
      </c>
      <c r="B179" t="s">
        <v>22</v>
      </c>
      <c r="C179" t="s">
        <v>103</v>
      </c>
      <c r="D179" t="s">
        <v>117</v>
      </c>
      <c r="E179" s="1">
        <v>251984</v>
      </c>
      <c r="F179" s="1">
        <v>1092092</v>
      </c>
      <c r="G179" s="1">
        <v>83691</v>
      </c>
      <c r="H179" s="1">
        <v>231376</v>
      </c>
      <c r="I179" s="1">
        <v>7136729</v>
      </c>
      <c r="J179" s="1">
        <v>51606027</v>
      </c>
    </row>
    <row r="180" spans="1:10" x14ac:dyDescent="0.35">
      <c r="A180" t="s">
        <v>0</v>
      </c>
      <c r="B180" t="s">
        <v>23</v>
      </c>
      <c r="C180" t="s">
        <v>103</v>
      </c>
      <c r="D180" t="s">
        <v>117</v>
      </c>
      <c r="E180" s="1">
        <v>323440</v>
      </c>
      <c r="F180" s="1">
        <v>843523</v>
      </c>
      <c r="G180" s="1">
        <v>34326</v>
      </c>
      <c r="H180" s="1">
        <v>67630</v>
      </c>
      <c r="I180" s="1">
        <v>2694338</v>
      </c>
      <c r="J180" s="1">
        <v>51606027</v>
      </c>
    </row>
    <row r="181" spans="1:10" x14ac:dyDescent="0.35">
      <c r="A181" t="s">
        <v>0</v>
      </c>
      <c r="B181" t="s">
        <v>24</v>
      </c>
      <c r="C181" t="s">
        <v>103</v>
      </c>
      <c r="D181" t="s">
        <v>117</v>
      </c>
      <c r="E181" s="1">
        <v>47494</v>
      </c>
      <c r="F181" s="1">
        <v>31122</v>
      </c>
      <c r="G181" s="1">
        <v>3508</v>
      </c>
      <c r="H181" s="1">
        <v>1210</v>
      </c>
      <c r="I181" s="1">
        <v>181867</v>
      </c>
      <c r="J181" s="1">
        <v>51606027</v>
      </c>
    </row>
    <row r="182" spans="1:10" x14ac:dyDescent="0.35">
      <c r="A182" t="s">
        <v>0</v>
      </c>
      <c r="B182" t="s">
        <v>25</v>
      </c>
      <c r="C182" t="s">
        <v>103</v>
      </c>
      <c r="D182" t="s">
        <v>117</v>
      </c>
      <c r="E182" s="1">
        <v>2048482</v>
      </c>
      <c r="F182" s="1">
        <v>1797275</v>
      </c>
      <c r="G182" s="1">
        <v>9393</v>
      </c>
      <c r="H182" s="1">
        <v>13695</v>
      </c>
      <c r="I182" s="1">
        <v>9371115</v>
      </c>
      <c r="J182" s="1">
        <v>51606027</v>
      </c>
    </row>
    <row r="183" spans="1:10" x14ac:dyDescent="0.35">
      <c r="A183" t="s">
        <v>0</v>
      </c>
      <c r="B183" t="s">
        <v>26</v>
      </c>
      <c r="C183" t="s">
        <v>103</v>
      </c>
      <c r="D183" t="s">
        <v>117</v>
      </c>
      <c r="E183" s="1">
        <v>181401</v>
      </c>
      <c r="F183" s="1">
        <v>2032306</v>
      </c>
      <c r="G183" s="1">
        <v>13677</v>
      </c>
      <c r="H183" s="1">
        <v>64214</v>
      </c>
      <c r="I183" s="1">
        <v>6614778</v>
      </c>
      <c r="J183" s="1">
        <v>51606027</v>
      </c>
    </row>
    <row r="184" spans="1:10" x14ac:dyDescent="0.35">
      <c r="A184" t="s">
        <v>0</v>
      </c>
      <c r="B184" t="s">
        <v>27</v>
      </c>
      <c r="C184" t="s">
        <v>103</v>
      </c>
      <c r="D184" t="s">
        <v>117</v>
      </c>
      <c r="E184" s="1">
        <v>17045</v>
      </c>
      <c r="F184" s="1">
        <v>5957</v>
      </c>
      <c r="G184" s="1">
        <v>526</v>
      </c>
      <c r="H184" s="1">
        <v>1</v>
      </c>
      <c r="I184" s="1">
        <v>38484</v>
      </c>
      <c r="J184" s="1">
        <v>51606027</v>
      </c>
    </row>
    <row r="185" spans="1:10" x14ac:dyDescent="0.35">
      <c r="A185" t="s">
        <v>0</v>
      </c>
      <c r="B185" t="s">
        <v>28</v>
      </c>
      <c r="C185" t="s">
        <v>103</v>
      </c>
      <c r="D185" t="s">
        <v>117</v>
      </c>
      <c r="E185" s="1">
        <v>216003</v>
      </c>
      <c r="F185" s="1">
        <v>367630</v>
      </c>
      <c r="G185" s="1">
        <v>7372</v>
      </c>
      <c r="H185" s="1">
        <v>118068</v>
      </c>
      <c r="I185" s="1">
        <v>3668492</v>
      </c>
      <c r="J185" s="1">
        <v>51606027</v>
      </c>
    </row>
    <row r="186" spans="1:10" x14ac:dyDescent="0.35">
      <c r="A186" t="s">
        <v>0</v>
      </c>
      <c r="B186" t="s">
        <v>29</v>
      </c>
      <c r="C186" t="s">
        <v>103</v>
      </c>
      <c r="D186" t="s">
        <v>117</v>
      </c>
      <c r="E186" s="1">
        <v>202248</v>
      </c>
      <c r="F186" s="1">
        <v>712371</v>
      </c>
      <c r="G186" s="1">
        <v>17023</v>
      </c>
      <c r="H186" s="1">
        <v>60944</v>
      </c>
      <c r="I186" s="1">
        <v>2911234</v>
      </c>
      <c r="J186" s="1">
        <v>51606027</v>
      </c>
    </row>
    <row r="187" spans="1:10" x14ac:dyDescent="0.35">
      <c r="A187" t="s">
        <v>0</v>
      </c>
      <c r="B187" t="s">
        <v>30</v>
      </c>
      <c r="C187" t="s">
        <v>103</v>
      </c>
      <c r="D187" t="s">
        <v>117</v>
      </c>
      <c r="E187" s="1">
        <v>212302</v>
      </c>
      <c r="F187" s="1">
        <v>531156</v>
      </c>
      <c r="G187" s="1">
        <v>3799</v>
      </c>
      <c r="H187" s="1">
        <v>3065</v>
      </c>
      <c r="I187" s="1">
        <v>3723664</v>
      </c>
      <c r="J187" s="1">
        <v>51606027</v>
      </c>
    </row>
    <row r="188" spans="1:10" x14ac:dyDescent="0.35">
      <c r="A188" t="s">
        <v>50</v>
      </c>
      <c r="B188" t="s">
        <v>31</v>
      </c>
      <c r="C188" t="s">
        <v>103</v>
      </c>
      <c r="D188" t="s">
        <v>117</v>
      </c>
      <c r="E188" s="1">
        <v>74317</v>
      </c>
      <c r="F188" s="1">
        <v>389065</v>
      </c>
      <c r="G188" s="1">
        <v>26033</v>
      </c>
      <c r="H188" s="1">
        <v>34057</v>
      </c>
      <c r="I188" s="1">
        <v>3770790</v>
      </c>
      <c r="J188" s="1">
        <v>51606027</v>
      </c>
    </row>
    <row r="189" spans="1:10" x14ac:dyDescent="0.35">
      <c r="A189" t="s">
        <v>50</v>
      </c>
      <c r="B189" t="s">
        <v>32</v>
      </c>
      <c r="C189" t="s">
        <v>103</v>
      </c>
      <c r="D189" t="s">
        <v>117</v>
      </c>
      <c r="E189" s="1">
        <v>20296</v>
      </c>
      <c r="F189" s="1">
        <v>7335</v>
      </c>
      <c r="G189" s="1">
        <v>2621</v>
      </c>
      <c r="H189" s="1">
        <v>287</v>
      </c>
      <c r="I189" s="1">
        <v>97826</v>
      </c>
      <c r="J189" s="1">
        <v>51606027</v>
      </c>
    </row>
    <row r="190" spans="1:10" x14ac:dyDescent="0.35">
      <c r="A190" t="s">
        <v>50</v>
      </c>
      <c r="B190" t="s">
        <v>33</v>
      </c>
      <c r="C190" t="s">
        <v>103</v>
      </c>
      <c r="D190" t="s">
        <v>117</v>
      </c>
      <c r="E190" s="1">
        <v>90904</v>
      </c>
      <c r="F190" s="1">
        <v>46719</v>
      </c>
      <c r="G190" s="1">
        <v>190</v>
      </c>
      <c r="H190" s="1">
        <v>3482</v>
      </c>
      <c r="I190" s="1">
        <v>107427</v>
      </c>
      <c r="J190" s="1">
        <v>51606027</v>
      </c>
    </row>
    <row r="191" spans="1:10" x14ac:dyDescent="0.35">
      <c r="A191" t="s">
        <v>50</v>
      </c>
      <c r="B191" t="s">
        <v>34</v>
      </c>
      <c r="C191" t="s">
        <v>103</v>
      </c>
      <c r="D191" t="s">
        <v>117</v>
      </c>
      <c r="E191" s="1">
        <v>178597</v>
      </c>
      <c r="F191" s="1">
        <v>499704</v>
      </c>
      <c r="G191" s="1">
        <v>6012</v>
      </c>
      <c r="H191" s="1">
        <v>52872</v>
      </c>
      <c r="I191" s="1">
        <v>3229369</v>
      </c>
      <c r="J191" s="1">
        <v>51606027</v>
      </c>
    </row>
    <row r="192" spans="1:10" x14ac:dyDescent="0.35">
      <c r="A192" t="s">
        <v>50</v>
      </c>
      <c r="B192" t="s">
        <v>35</v>
      </c>
      <c r="C192" t="s">
        <v>103</v>
      </c>
      <c r="D192" t="s">
        <v>117</v>
      </c>
      <c r="E192" s="1">
        <v>34950</v>
      </c>
      <c r="F192" s="1">
        <v>191546</v>
      </c>
      <c r="G192" s="1">
        <v>1577</v>
      </c>
      <c r="H192" s="1">
        <v>2281</v>
      </c>
      <c r="I192" s="1">
        <v>2384906</v>
      </c>
      <c r="J192" s="1">
        <v>51606027</v>
      </c>
    </row>
    <row r="193" spans="1:10" x14ac:dyDescent="0.35">
      <c r="A193" t="s">
        <v>50</v>
      </c>
      <c r="B193" t="s">
        <v>36</v>
      </c>
      <c r="C193" t="s">
        <v>103</v>
      </c>
      <c r="D193" t="s">
        <v>117</v>
      </c>
      <c r="E193" s="1">
        <v>7476</v>
      </c>
      <c r="F193" s="1">
        <v>59509</v>
      </c>
      <c r="G193" s="1">
        <v>1870</v>
      </c>
      <c r="H193" s="1">
        <v>642</v>
      </c>
      <c r="I193" s="1">
        <v>1134604</v>
      </c>
      <c r="J193" s="1">
        <v>51606027</v>
      </c>
    </row>
    <row r="194" spans="1:10" x14ac:dyDescent="0.35">
      <c r="A194" t="s">
        <v>50</v>
      </c>
      <c r="B194" t="s">
        <v>37</v>
      </c>
      <c r="C194" t="s">
        <v>103</v>
      </c>
      <c r="D194" t="s">
        <v>117</v>
      </c>
      <c r="E194" s="1">
        <v>10192</v>
      </c>
      <c r="F194" s="1">
        <v>77842</v>
      </c>
      <c r="G194" s="1">
        <v>909</v>
      </c>
      <c r="H194" s="1">
        <v>5165</v>
      </c>
      <c r="I194" s="1">
        <v>446539</v>
      </c>
      <c r="J194" s="1">
        <v>51606027</v>
      </c>
    </row>
    <row r="195" spans="1:10" x14ac:dyDescent="0.35">
      <c r="A195" t="s">
        <v>50</v>
      </c>
      <c r="B195" t="s">
        <v>38</v>
      </c>
      <c r="C195" t="s">
        <v>103</v>
      </c>
      <c r="D195" t="s">
        <v>117</v>
      </c>
      <c r="E195" s="1">
        <v>129574</v>
      </c>
      <c r="F195" s="1">
        <v>1548086</v>
      </c>
      <c r="G195" s="1">
        <v>488</v>
      </c>
      <c r="H195" s="1">
        <v>49162</v>
      </c>
      <c r="I195" s="1">
        <v>1992833</v>
      </c>
      <c r="J195" s="1">
        <v>51606027</v>
      </c>
    </row>
    <row r="196" spans="1:10" x14ac:dyDescent="0.35">
      <c r="A196" t="s">
        <v>50</v>
      </c>
      <c r="B196" t="s">
        <v>39</v>
      </c>
      <c r="C196" t="s">
        <v>103</v>
      </c>
      <c r="D196" t="s">
        <v>117</v>
      </c>
      <c r="E196" s="1">
        <v>110852</v>
      </c>
      <c r="F196" s="1">
        <v>366433</v>
      </c>
      <c r="G196" s="1">
        <v>13262</v>
      </c>
      <c r="H196" s="1">
        <v>22618</v>
      </c>
      <c r="I196" s="1">
        <v>2054966</v>
      </c>
      <c r="J196" s="1">
        <v>51606027</v>
      </c>
    </row>
    <row r="197" spans="1:10" x14ac:dyDescent="0.35">
      <c r="A197" t="s">
        <v>50</v>
      </c>
      <c r="B197" t="s">
        <v>40</v>
      </c>
      <c r="C197" t="s">
        <v>103</v>
      </c>
      <c r="D197" t="s">
        <v>117</v>
      </c>
      <c r="E197" s="1">
        <v>2805529</v>
      </c>
      <c r="F197" s="1">
        <v>3455253</v>
      </c>
      <c r="G197" s="1">
        <v>125619</v>
      </c>
      <c r="H197" s="1">
        <v>357283</v>
      </c>
      <c r="I197" s="1">
        <v>11618546</v>
      </c>
      <c r="J197" s="1">
        <v>51606027</v>
      </c>
    </row>
    <row r="198" spans="1:10" x14ac:dyDescent="0.35">
      <c r="A198" t="s">
        <v>50</v>
      </c>
      <c r="B198" t="s">
        <v>41</v>
      </c>
      <c r="C198" t="s">
        <v>103</v>
      </c>
      <c r="D198" t="s">
        <v>117</v>
      </c>
      <c r="E198" s="1">
        <v>49957</v>
      </c>
      <c r="F198" s="1">
        <v>533224</v>
      </c>
      <c r="G198" s="1">
        <v>1402</v>
      </c>
      <c r="H198" s="1">
        <v>3657</v>
      </c>
      <c r="I198" s="1">
        <v>4219199</v>
      </c>
      <c r="J198" s="1">
        <v>51606027</v>
      </c>
    </row>
    <row r="199" spans="1:10" x14ac:dyDescent="0.35">
      <c r="A199" t="s">
        <v>50</v>
      </c>
      <c r="B199" t="s">
        <v>42</v>
      </c>
      <c r="C199" t="s">
        <v>103</v>
      </c>
      <c r="D199" t="s">
        <v>117</v>
      </c>
      <c r="E199" s="1">
        <v>14778</v>
      </c>
      <c r="F199" s="1">
        <v>94949</v>
      </c>
      <c r="G199" s="1">
        <v>1724</v>
      </c>
      <c r="H199" s="1">
        <v>9667</v>
      </c>
      <c r="I199" s="1">
        <v>395695</v>
      </c>
      <c r="J199" s="1">
        <v>51606027</v>
      </c>
    </row>
    <row r="200" spans="1:10" x14ac:dyDescent="0.35">
      <c r="A200" t="s">
        <v>50</v>
      </c>
      <c r="B200" t="s">
        <v>43</v>
      </c>
      <c r="C200" t="s">
        <v>103</v>
      </c>
      <c r="D200" t="s">
        <v>117</v>
      </c>
      <c r="E200" s="1">
        <v>21365</v>
      </c>
      <c r="F200" s="1">
        <v>109986</v>
      </c>
      <c r="G200" s="1">
        <v>3055</v>
      </c>
      <c r="H200" s="1">
        <v>33989</v>
      </c>
      <c r="I200" s="1">
        <v>1965652</v>
      </c>
      <c r="J200" s="1">
        <v>51606027</v>
      </c>
    </row>
    <row r="201" spans="1:10" x14ac:dyDescent="0.35">
      <c r="A201" t="s">
        <v>50</v>
      </c>
      <c r="B201" t="s">
        <v>44</v>
      </c>
      <c r="C201" t="s">
        <v>103</v>
      </c>
      <c r="D201" t="s">
        <v>117</v>
      </c>
      <c r="E201" s="1">
        <v>184655</v>
      </c>
      <c r="F201" s="1">
        <v>509706</v>
      </c>
      <c r="G201" s="1">
        <v>7276</v>
      </c>
      <c r="H201" s="1">
        <v>10363</v>
      </c>
      <c r="I201" s="1">
        <v>1458599</v>
      </c>
      <c r="J201" s="1">
        <v>51606027</v>
      </c>
    </row>
    <row r="202" spans="1:10" x14ac:dyDescent="0.35">
      <c r="A202" t="s">
        <v>50</v>
      </c>
      <c r="B202" t="s">
        <v>45</v>
      </c>
      <c r="C202" t="s">
        <v>103</v>
      </c>
      <c r="D202" t="s">
        <v>117</v>
      </c>
      <c r="E202" s="1">
        <v>30328</v>
      </c>
      <c r="F202" s="1">
        <v>124051</v>
      </c>
      <c r="G202" s="1">
        <v>2622</v>
      </c>
      <c r="H202" s="1">
        <v>29365</v>
      </c>
      <c r="I202" s="1">
        <v>1103176</v>
      </c>
      <c r="J202" s="1">
        <v>51606027</v>
      </c>
    </row>
    <row r="203" spans="1:10" x14ac:dyDescent="0.35">
      <c r="A203" t="s">
        <v>50</v>
      </c>
      <c r="B203" t="s">
        <v>46</v>
      </c>
      <c r="C203" t="s">
        <v>103</v>
      </c>
      <c r="D203" t="s">
        <v>117</v>
      </c>
      <c r="E203" s="1">
        <v>3278</v>
      </c>
      <c r="F203" s="1">
        <v>129618</v>
      </c>
      <c r="G203">
        <v>898</v>
      </c>
      <c r="H203" s="1">
        <v>4159</v>
      </c>
      <c r="I203" s="1">
        <v>2901216</v>
      </c>
      <c r="J203" s="1">
        <v>51606027</v>
      </c>
    </row>
    <row r="204" spans="1:10" x14ac:dyDescent="0.35">
      <c r="A204" t="s">
        <v>47</v>
      </c>
      <c r="B204" t="s">
        <v>47</v>
      </c>
      <c r="C204" t="s">
        <v>103</v>
      </c>
      <c r="D204" t="s">
        <v>96</v>
      </c>
      <c r="E204" s="1">
        <v>1575977</v>
      </c>
      <c r="F204" s="1">
        <v>5079429</v>
      </c>
      <c r="G204" s="1">
        <v>70060</v>
      </c>
      <c r="H204" s="1">
        <v>277516</v>
      </c>
      <c r="I204" s="1">
        <v>25053447</v>
      </c>
      <c r="J204" s="1">
        <v>32056429</v>
      </c>
    </row>
    <row r="205" spans="1:10" x14ac:dyDescent="0.35">
      <c r="A205" t="s">
        <v>51</v>
      </c>
      <c r="B205" t="s">
        <v>48</v>
      </c>
      <c r="C205" t="s">
        <v>103</v>
      </c>
      <c r="D205" t="s">
        <v>96</v>
      </c>
      <c r="E205" s="1">
        <v>1331977</v>
      </c>
      <c r="F205" s="1">
        <v>4539436</v>
      </c>
      <c r="G205" s="1">
        <v>57990</v>
      </c>
      <c r="H205" s="1">
        <v>258237</v>
      </c>
      <c r="I205" s="1">
        <v>21105915</v>
      </c>
      <c r="J205" s="1">
        <v>32056429</v>
      </c>
    </row>
    <row r="206" spans="1:10" x14ac:dyDescent="0.35">
      <c r="A206" t="s">
        <v>51</v>
      </c>
      <c r="B206" t="s">
        <v>105</v>
      </c>
      <c r="C206" t="s">
        <v>103</v>
      </c>
      <c r="D206" t="s">
        <v>96</v>
      </c>
      <c r="E206" s="1">
        <v>244000</v>
      </c>
      <c r="F206" s="1">
        <v>539993</v>
      </c>
      <c r="G206" s="1">
        <v>12071</v>
      </c>
      <c r="H206" s="1">
        <v>19279</v>
      </c>
      <c r="I206" s="1">
        <v>3947532</v>
      </c>
      <c r="J206" s="1">
        <v>32056429</v>
      </c>
    </row>
    <row r="207" spans="1:10" x14ac:dyDescent="0.35">
      <c r="A207" t="s">
        <v>0</v>
      </c>
      <c r="B207" t="s">
        <v>7</v>
      </c>
      <c r="C207" t="s">
        <v>103</v>
      </c>
      <c r="D207" t="s">
        <v>96</v>
      </c>
      <c r="E207" s="1">
        <v>73427</v>
      </c>
      <c r="F207" s="1">
        <v>167219</v>
      </c>
      <c r="G207" s="1">
        <v>616</v>
      </c>
      <c r="H207" s="1">
        <v>2846</v>
      </c>
      <c r="I207" s="1">
        <v>954235</v>
      </c>
      <c r="J207" s="1">
        <v>32056429</v>
      </c>
    </row>
    <row r="208" spans="1:10" x14ac:dyDescent="0.35">
      <c r="A208" t="s">
        <v>0</v>
      </c>
      <c r="B208" t="s">
        <v>16</v>
      </c>
      <c r="C208" t="s">
        <v>103</v>
      </c>
      <c r="D208" t="s">
        <v>96</v>
      </c>
      <c r="E208" s="1"/>
      <c r="F208" s="1">
        <v>1538</v>
      </c>
      <c r="G208" s="1"/>
      <c r="H208" s="1"/>
      <c r="I208" s="1">
        <v>697</v>
      </c>
      <c r="J208" s="1">
        <v>32056429</v>
      </c>
    </row>
    <row r="209" spans="1:10" x14ac:dyDescent="0.35">
      <c r="A209" t="s">
        <v>0</v>
      </c>
      <c r="B209" t="s">
        <v>18</v>
      </c>
      <c r="C209" t="s">
        <v>103</v>
      </c>
      <c r="D209" t="s">
        <v>96</v>
      </c>
      <c r="E209" s="1">
        <v>4232</v>
      </c>
      <c r="F209" s="1">
        <v>16887</v>
      </c>
      <c r="G209">
        <v>6</v>
      </c>
      <c r="H209" s="1">
        <v>617</v>
      </c>
      <c r="I209" s="1">
        <v>59819</v>
      </c>
      <c r="J209" s="1">
        <v>32056429</v>
      </c>
    </row>
    <row r="210" spans="1:10" x14ac:dyDescent="0.35">
      <c r="A210" t="s">
        <v>0</v>
      </c>
      <c r="B210" t="s">
        <v>19</v>
      </c>
      <c r="C210" t="s">
        <v>103</v>
      </c>
      <c r="D210" t="s">
        <v>96</v>
      </c>
      <c r="E210" s="1">
        <v>50108</v>
      </c>
      <c r="F210" s="1">
        <v>90119</v>
      </c>
      <c r="G210" s="1">
        <v>3553</v>
      </c>
      <c r="H210" s="1">
        <v>9918</v>
      </c>
      <c r="I210" s="1">
        <v>442676</v>
      </c>
      <c r="J210" s="1">
        <v>32056429</v>
      </c>
    </row>
    <row r="211" spans="1:10" x14ac:dyDescent="0.35">
      <c r="A211" t="s">
        <v>0</v>
      </c>
      <c r="B211" t="s">
        <v>20</v>
      </c>
      <c r="C211" t="s">
        <v>103</v>
      </c>
      <c r="D211" t="s">
        <v>96</v>
      </c>
      <c r="E211" s="1">
        <v>32833</v>
      </c>
      <c r="F211" s="1">
        <v>293517</v>
      </c>
      <c r="G211" s="1">
        <v>180</v>
      </c>
      <c r="H211" s="1">
        <v>10758</v>
      </c>
      <c r="I211" s="1">
        <v>889370</v>
      </c>
      <c r="J211" s="1">
        <v>32056429</v>
      </c>
    </row>
    <row r="212" spans="1:10" x14ac:dyDescent="0.35">
      <c r="A212" t="s">
        <v>0</v>
      </c>
      <c r="B212" t="s">
        <v>22</v>
      </c>
      <c r="C212" t="s">
        <v>103</v>
      </c>
      <c r="D212" t="s">
        <v>96</v>
      </c>
      <c r="E212" s="1">
        <v>6120</v>
      </c>
      <c r="F212" s="1">
        <v>9179</v>
      </c>
      <c r="G212">
        <v>802</v>
      </c>
      <c r="H212" s="1">
        <v>444</v>
      </c>
      <c r="I212" s="1">
        <v>100805</v>
      </c>
      <c r="J212" s="1">
        <v>32056429</v>
      </c>
    </row>
    <row r="213" spans="1:10" x14ac:dyDescent="0.35">
      <c r="A213" t="s">
        <v>0</v>
      </c>
      <c r="B213" t="s">
        <v>23</v>
      </c>
      <c r="C213" t="s">
        <v>103</v>
      </c>
      <c r="D213" t="s">
        <v>96</v>
      </c>
      <c r="E213" s="1">
        <v>3204</v>
      </c>
      <c r="F213" s="1">
        <v>9510</v>
      </c>
      <c r="G213" s="1">
        <v>607</v>
      </c>
      <c r="H213" s="1">
        <v>793</v>
      </c>
      <c r="I213" s="1">
        <v>45399</v>
      </c>
      <c r="J213" s="1">
        <v>32056429</v>
      </c>
    </row>
    <row r="214" spans="1:10" x14ac:dyDescent="0.35">
      <c r="A214" t="s">
        <v>0</v>
      </c>
      <c r="B214" t="s">
        <v>24</v>
      </c>
      <c r="C214" t="s">
        <v>103</v>
      </c>
      <c r="D214" t="s">
        <v>96</v>
      </c>
      <c r="E214" s="1">
        <v>114370</v>
      </c>
      <c r="F214" s="1">
        <v>153541</v>
      </c>
      <c r="G214" s="1">
        <v>7788</v>
      </c>
      <c r="H214" s="1">
        <v>6644</v>
      </c>
      <c r="I214" s="1">
        <v>618193</v>
      </c>
      <c r="J214" s="1">
        <v>32056429</v>
      </c>
    </row>
    <row r="215" spans="1:10" x14ac:dyDescent="0.35">
      <c r="A215" t="s">
        <v>0</v>
      </c>
      <c r="B215" t="s">
        <v>25</v>
      </c>
      <c r="C215" t="s">
        <v>103</v>
      </c>
      <c r="D215" t="s">
        <v>96</v>
      </c>
      <c r="E215" s="1">
        <v>65483</v>
      </c>
      <c r="F215" s="1">
        <v>246445</v>
      </c>
      <c r="G215" s="1">
        <v>2018</v>
      </c>
      <c r="H215" s="1">
        <v>4657</v>
      </c>
      <c r="I215" s="1">
        <v>2155622</v>
      </c>
      <c r="J215" s="1">
        <v>32056429</v>
      </c>
    </row>
    <row r="216" spans="1:10" x14ac:dyDescent="0.35">
      <c r="A216" t="s">
        <v>0</v>
      </c>
      <c r="B216" t="s">
        <v>26</v>
      </c>
      <c r="C216" t="s">
        <v>103</v>
      </c>
      <c r="D216" t="s">
        <v>96</v>
      </c>
      <c r="E216" s="1">
        <v>203731</v>
      </c>
      <c r="F216" s="1">
        <v>1995404</v>
      </c>
      <c r="G216" s="1">
        <v>34002</v>
      </c>
      <c r="H216" s="1">
        <v>26593</v>
      </c>
      <c r="I216" s="1">
        <v>5884364</v>
      </c>
      <c r="J216" s="1">
        <v>32056429</v>
      </c>
    </row>
    <row r="217" spans="1:10" x14ac:dyDescent="0.35">
      <c r="A217" t="s">
        <v>0</v>
      </c>
      <c r="B217" t="s">
        <v>27</v>
      </c>
      <c r="C217" t="s">
        <v>103</v>
      </c>
      <c r="D217" t="s">
        <v>96</v>
      </c>
      <c r="E217" s="1">
        <v>42861</v>
      </c>
      <c r="F217" s="1">
        <v>12622</v>
      </c>
      <c r="G217" s="1">
        <v>3757</v>
      </c>
      <c r="H217" s="1">
        <v>12</v>
      </c>
      <c r="I217" s="1">
        <v>194502</v>
      </c>
      <c r="J217" s="1">
        <v>32056429</v>
      </c>
    </row>
    <row r="218" spans="1:10" x14ac:dyDescent="0.35">
      <c r="A218" t="s">
        <v>0</v>
      </c>
      <c r="B218" t="s">
        <v>28</v>
      </c>
      <c r="C218" t="s">
        <v>103</v>
      </c>
      <c r="D218" t="s">
        <v>96</v>
      </c>
      <c r="E218" s="1">
        <v>835486</v>
      </c>
      <c r="F218" s="1">
        <v>1412936</v>
      </c>
      <c r="G218" s="1">
        <v>14344</v>
      </c>
      <c r="H218" s="1">
        <v>212698</v>
      </c>
      <c r="I218" s="1">
        <v>6684566</v>
      </c>
      <c r="J218" s="1">
        <v>32056429</v>
      </c>
    </row>
    <row r="219" spans="1:10" x14ac:dyDescent="0.35">
      <c r="A219" t="s">
        <v>0</v>
      </c>
      <c r="B219" t="s">
        <v>29</v>
      </c>
      <c r="C219" t="s">
        <v>103</v>
      </c>
      <c r="D219" t="s">
        <v>96</v>
      </c>
      <c r="E219" s="1">
        <v>2796</v>
      </c>
      <c r="F219" s="1">
        <v>4899</v>
      </c>
      <c r="G219" s="1">
        <v>718</v>
      </c>
      <c r="H219" s="1">
        <v>609</v>
      </c>
      <c r="I219" s="1">
        <v>54293</v>
      </c>
      <c r="J219" s="1">
        <v>32056429</v>
      </c>
    </row>
    <row r="220" spans="1:10" x14ac:dyDescent="0.35">
      <c r="A220" t="s">
        <v>0</v>
      </c>
      <c r="B220" t="s">
        <v>30</v>
      </c>
      <c r="C220" t="s">
        <v>103</v>
      </c>
      <c r="D220" t="s">
        <v>96</v>
      </c>
      <c r="E220" s="1">
        <v>141326</v>
      </c>
      <c r="F220" s="1">
        <v>665611</v>
      </c>
      <c r="G220" s="1">
        <v>1670</v>
      </c>
      <c r="H220" s="1">
        <v>927</v>
      </c>
      <c r="I220" s="1">
        <v>6968907</v>
      </c>
      <c r="J220" s="1">
        <v>32056429</v>
      </c>
    </row>
    <row r="221" spans="1:10" x14ac:dyDescent="0.35">
      <c r="A221" t="s">
        <v>50</v>
      </c>
      <c r="B221" t="s">
        <v>31</v>
      </c>
      <c r="C221" t="s">
        <v>103</v>
      </c>
      <c r="D221" t="s">
        <v>96</v>
      </c>
      <c r="E221" s="1">
        <v>1924</v>
      </c>
      <c r="F221" s="1">
        <v>2156</v>
      </c>
      <c r="G221">
        <v>172</v>
      </c>
      <c r="H221">
        <v>136</v>
      </c>
      <c r="I221" s="1">
        <v>23997</v>
      </c>
      <c r="J221" s="1">
        <v>32056429</v>
      </c>
    </row>
    <row r="222" spans="1:10" x14ac:dyDescent="0.35">
      <c r="A222" t="s">
        <v>50</v>
      </c>
      <c r="B222" t="s">
        <v>32</v>
      </c>
      <c r="C222" t="s">
        <v>103</v>
      </c>
      <c r="D222" t="s">
        <v>96</v>
      </c>
      <c r="E222" s="1">
        <v>52278</v>
      </c>
      <c r="F222" s="1">
        <v>53615</v>
      </c>
      <c r="G222" s="1">
        <v>2709</v>
      </c>
      <c r="H222" s="1">
        <v>2246</v>
      </c>
      <c r="I222" s="1">
        <v>337853</v>
      </c>
      <c r="J222" s="1">
        <v>32056429</v>
      </c>
    </row>
    <row r="223" spans="1:10" x14ac:dyDescent="0.35">
      <c r="A223" t="s">
        <v>50</v>
      </c>
      <c r="B223" t="s">
        <v>33</v>
      </c>
      <c r="C223" t="s">
        <v>103</v>
      </c>
      <c r="D223" t="s">
        <v>96</v>
      </c>
      <c r="E223" s="1">
        <v>298333</v>
      </c>
      <c r="F223" s="1">
        <v>362558</v>
      </c>
      <c r="G223" s="1">
        <v>1738</v>
      </c>
      <c r="H223" s="1">
        <v>24576</v>
      </c>
      <c r="I223" s="1">
        <v>1143242</v>
      </c>
      <c r="J223" s="1">
        <v>32056429</v>
      </c>
    </row>
    <row r="224" spans="1:10" x14ac:dyDescent="0.35">
      <c r="A224" t="s">
        <v>50</v>
      </c>
      <c r="B224" t="s">
        <v>34</v>
      </c>
      <c r="C224" t="s">
        <v>103</v>
      </c>
      <c r="D224" t="s">
        <v>96</v>
      </c>
      <c r="E224" s="1">
        <v>91619</v>
      </c>
      <c r="F224" s="1">
        <v>550534</v>
      </c>
      <c r="G224" s="1">
        <v>4779</v>
      </c>
      <c r="H224" s="1">
        <v>81790</v>
      </c>
      <c r="I224" s="1">
        <v>3887042</v>
      </c>
      <c r="J224" s="1">
        <v>32056429</v>
      </c>
    </row>
    <row r="225" spans="1:10" x14ac:dyDescent="0.35">
      <c r="A225" t="s">
        <v>50</v>
      </c>
      <c r="B225" t="s">
        <v>35</v>
      </c>
      <c r="C225" t="s">
        <v>103</v>
      </c>
      <c r="D225" t="s">
        <v>96</v>
      </c>
      <c r="E225" s="1">
        <v>7981</v>
      </c>
      <c r="F225" s="1">
        <v>17677</v>
      </c>
      <c r="G225">
        <v>466</v>
      </c>
      <c r="H225">
        <v>546</v>
      </c>
      <c r="I225" s="1">
        <v>221716</v>
      </c>
      <c r="J225" s="1">
        <v>32056429</v>
      </c>
    </row>
    <row r="226" spans="1:10" x14ac:dyDescent="0.35">
      <c r="A226" t="s">
        <v>50</v>
      </c>
      <c r="B226" t="s">
        <v>36</v>
      </c>
      <c r="C226" t="s">
        <v>103</v>
      </c>
      <c r="D226" t="s">
        <v>96</v>
      </c>
      <c r="E226" s="1">
        <v>411</v>
      </c>
      <c r="F226" s="1">
        <v>2842</v>
      </c>
      <c r="G226">
        <v>20</v>
      </c>
      <c r="H226">
        <v>68</v>
      </c>
      <c r="I226" s="1">
        <v>53592</v>
      </c>
      <c r="J226" s="1">
        <v>32056429</v>
      </c>
    </row>
    <row r="227" spans="1:10" x14ac:dyDescent="0.35">
      <c r="A227" t="s">
        <v>50</v>
      </c>
      <c r="B227" t="s">
        <v>37</v>
      </c>
      <c r="C227" t="s">
        <v>103</v>
      </c>
      <c r="D227" t="s">
        <v>96</v>
      </c>
      <c r="E227" s="1">
        <v>16283</v>
      </c>
      <c r="F227" s="1">
        <v>70555</v>
      </c>
      <c r="G227" s="1">
        <v>993</v>
      </c>
      <c r="H227" s="1">
        <v>3452</v>
      </c>
      <c r="I227" s="1">
        <v>276830</v>
      </c>
      <c r="J227" s="1">
        <v>32056429</v>
      </c>
    </row>
    <row r="228" spans="1:10" x14ac:dyDescent="0.35">
      <c r="A228" t="s">
        <v>50</v>
      </c>
      <c r="B228" t="s">
        <v>38</v>
      </c>
      <c r="C228" t="s">
        <v>103</v>
      </c>
      <c r="D228" t="s">
        <v>96</v>
      </c>
      <c r="E228" s="1">
        <v>105055</v>
      </c>
      <c r="F228" s="1">
        <v>716985</v>
      </c>
      <c r="G228" s="1">
        <v>5456</v>
      </c>
      <c r="H228" s="1">
        <v>8788</v>
      </c>
      <c r="I228" s="1">
        <v>867475</v>
      </c>
      <c r="J228" s="1">
        <v>32056429</v>
      </c>
    </row>
    <row r="229" spans="1:10" x14ac:dyDescent="0.35">
      <c r="A229" t="s">
        <v>50</v>
      </c>
      <c r="B229" t="s">
        <v>39</v>
      </c>
      <c r="C229" t="s">
        <v>103</v>
      </c>
      <c r="D229" t="s">
        <v>96</v>
      </c>
      <c r="E229" s="1">
        <v>142136</v>
      </c>
      <c r="F229" s="1">
        <v>254471</v>
      </c>
      <c r="G229" s="1">
        <v>7778</v>
      </c>
      <c r="H229" s="1">
        <v>10438</v>
      </c>
      <c r="I229" s="1">
        <v>1770877</v>
      </c>
      <c r="J229" s="1">
        <v>32056429</v>
      </c>
    </row>
    <row r="230" spans="1:10" x14ac:dyDescent="0.35">
      <c r="A230" t="s">
        <v>50</v>
      </c>
      <c r="B230" t="s">
        <v>40</v>
      </c>
      <c r="C230" t="s">
        <v>103</v>
      </c>
      <c r="D230" t="s">
        <v>96</v>
      </c>
      <c r="E230" s="1">
        <v>98093</v>
      </c>
      <c r="F230" s="1">
        <v>207442</v>
      </c>
      <c r="G230" s="1">
        <v>6969</v>
      </c>
      <c r="H230" s="1">
        <v>8375</v>
      </c>
      <c r="I230" s="1">
        <v>657182</v>
      </c>
      <c r="J230" s="1">
        <v>32056429</v>
      </c>
    </row>
    <row r="231" spans="1:10" x14ac:dyDescent="0.35">
      <c r="A231" t="s">
        <v>50</v>
      </c>
      <c r="B231" t="s">
        <v>41</v>
      </c>
      <c r="C231" t="s">
        <v>103</v>
      </c>
      <c r="D231" t="s">
        <v>96</v>
      </c>
      <c r="E231" s="1">
        <v>10720</v>
      </c>
      <c r="F231" s="1">
        <v>106439</v>
      </c>
      <c r="G231">
        <v>649</v>
      </c>
      <c r="H231" s="1">
        <v>2646</v>
      </c>
      <c r="I231" s="1">
        <v>1670889</v>
      </c>
      <c r="J231" s="1">
        <v>32056429</v>
      </c>
    </row>
    <row r="232" spans="1:10" x14ac:dyDescent="0.35">
      <c r="A232" t="s">
        <v>50</v>
      </c>
      <c r="B232" t="s">
        <v>42</v>
      </c>
      <c r="C232" t="s">
        <v>103</v>
      </c>
      <c r="D232" t="s">
        <v>96</v>
      </c>
      <c r="E232" s="1">
        <v>43704</v>
      </c>
      <c r="F232" s="1">
        <v>250044</v>
      </c>
      <c r="G232" s="1">
        <v>4776</v>
      </c>
      <c r="H232" s="1">
        <v>23317</v>
      </c>
      <c r="I232" s="1">
        <v>1356041</v>
      </c>
      <c r="J232" s="1">
        <v>32056429</v>
      </c>
    </row>
    <row r="233" spans="1:10" x14ac:dyDescent="0.35">
      <c r="A233" t="s">
        <v>50</v>
      </c>
      <c r="B233" t="s">
        <v>43</v>
      </c>
      <c r="C233" t="s">
        <v>103</v>
      </c>
      <c r="D233" t="s">
        <v>96</v>
      </c>
      <c r="E233" s="1">
        <v>29351</v>
      </c>
      <c r="F233" s="1">
        <v>131896</v>
      </c>
      <c r="G233" s="1">
        <v>3157</v>
      </c>
      <c r="H233" s="1">
        <v>32463</v>
      </c>
      <c r="I233" s="1">
        <v>2021091</v>
      </c>
      <c r="J233" s="1">
        <v>32056429</v>
      </c>
    </row>
    <row r="234" spans="1:10" x14ac:dyDescent="0.35">
      <c r="A234" t="s">
        <v>50</v>
      </c>
      <c r="B234" t="s">
        <v>44</v>
      </c>
      <c r="C234" t="s">
        <v>103</v>
      </c>
      <c r="D234" t="s">
        <v>96</v>
      </c>
      <c r="E234" s="1">
        <v>653545</v>
      </c>
      <c r="F234" s="1">
        <v>2077031</v>
      </c>
      <c r="G234" s="1">
        <v>27835</v>
      </c>
      <c r="H234" s="1">
        <v>59783</v>
      </c>
      <c r="I234" s="1">
        <v>6397290</v>
      </c>
      <c r="J234" s="1">
        <v>32056429</v>
      </c>
    </row>
    <row r="235" spans="1:10" x14ac:dyDescent="0.35">
      <c r="A235" t="s">
        <v>50</v>
      </c>
      <c r="B235" t="s">
        <v>45</v>
      </c>
      <c r="C235" t="s">
        <v>103</v>
      </c>
      <c r="D235" t="s">
        <v>96</v>
      </c>
      <c r="E235" s="1">
        <v>21083</v>
      </c>
      <c r="F235" s="1">
        <v>88726</v>
      </c>
      <c r="G235" s="1">
        <v>1478</v>
      </c>
      <c r="H235" s="1">
        <v>17757</v>
      </c>
      <c r="I235" s="1">
        <v>690198</v>
      </c>
      <c r="J235" s="1">
        <v>32056429</v>
      </c>
    </row>
    <row r="236" spans="1:10" x14ac:dyDescent="0.35">
      <c r="A236" t="s">
        <v>50</v>
      </c>
      <c r="B236" t="s">
        <v>46</v>
      </c>
      <c r="C236" t="s">
        <v>103</v>
      </c>
      <c r="D236" t="s">
        <v>96</v>
      </c>
      <c r="E236" s="1">
        <v>3462</v>
      </c>
      <c r="F236" s="1">
        <v>186459</v>
      </c>
      <c r="G236" s="1">
        <v>1086</v>
      </c>
      <c r="H236" s="1">
        <v>1135</v>
      </c>
      <c r="I236" s="1">
        <v>3678131</v>
      </c>
      <c r="J236" s="1">
        <v>32056429</v>
      </c>
    </row>
    <row r="237" spans="1:10" x14ac:dyDescent="0.35">
      <c r="A237" t="s">
        <v>47</v>
      </c>
      <c r="B237" t="s">
        <v>47</v>
      </c>
      <c r="C237" t="s">
        <v>103</v>
      </c>
      <c r="D237" t="s">
        <v>97</v>
      </c>
      <c r="E237" s="1">
        <v>9579</v>
      </c>
      <c r="F237" s="1">
        <v>33434</v>
      </c>
      <c r="G237" s="1">
        <v>4211</v>
      </c>
      <c r="H237" s="1">
        <v>25113</v>
      </c>
      <c r="I237" s="1">
        <v>1055155</v>
      </c>
      <c r="J237" s="1">
        <v>1127492</v>
      </c>
    </row>
    <row r="238" spans="1:10" x14ac:dyDescent="0.35">
      <c r="A238" t="s">
        <v>51</v>
      </c>
      <c r="B238" t="s">
        <v>48</v>
      </c>
      <c r="C238" t="s">
        <v>103</v>
      </c>
      <c r="D238" t="s">
        <v>97</v>
      </c>
      <c r="E238" s="1">
        <v>9553</v>
      </c>
      <c r="F238" s="1">
        <v>33257</v>
      </c>
      <c r="G238" s="1">
        <v>4209</v>
      </c>
      <c r="H238" s="1">
        <v>25112</v>
      </c>
      <c r="I238" s="1">
        <v>1054574</v>
      </c>
      <c r="J238" s="1">
        <v>1127492</v>
      </c>
    </row>
    <row r="239" spans="1:10" x14ac:dyDescent="0.35">
      <c r="A239" t="s">
        <v>51</v>
      </c>
      <c r="B239" t="s">
        <v>105</v>
      </c>
      <c r="C239" t="s">
        <v>103</v>
      </c>
      <c r="D239" t="s">
        <v>97</v>
      </c>
      <c r="E239" s="1">
        <v>27</v>
      </c>
      <c r="F239" s="1">
        <v>177</v>
      </c>
      <c r="G239" s="1">
        <v>2</v>
      </c>
      <c r="H239" s="1">
        <v>1</v>
      </c>
      <c r="I239" s="1">
        <v>581</v>
      </c>
      <c r="J239" s="1">
        <v>1127492</v>
      </c>
    </row>
    <row r="240" spans="1:10" x14ac:dyDescent="0.35">
      <c r="A240" t="s">
        <v>0</v>
      </c>
      <c r="B240" t="s">
        <v>20</v>
      </c>
      <c r="C240" t="s">
        <v>103</v>
      </c>
      <c r="D240" t="s">
        <v>97</v>
      </c>
      <c r="E240" s="1">
        <v>5</v>
      </c>
      <c r="F240" s="1">
        <v>250</v>
      </c>
      <c r="G240" s="1"/>
      <c r="H240" s="1">
        <v>11</v>
      </c>
      <c r="I240" s="1">
        <v>753</v>
      </c>
      <c r="J240" s="1">
        <v>1127492</v>
      </c>
    </row>
    <row r="241" spans="1:10" x14ac:dyDescent="0.35">
      <c r="A241" t="s">
        <v>0</v>
      </c>
      <c r="B241" t="s">
        <v>22</v>
      </c>
      <c r="C241" t="s">
        <v>103</v>
      </c>
      <c r="D241" t="s">
        <v>97</v>
      </c>
      <c r="E241" s="1">
        <v>22</v>
      </c>
      <c r="F241" s="1">
        <v>98</v>
      </c>
      <c r="G241" s="1">
        <v>2</v>
      </c>
      <c r="H241" s="1"/>
      <c r="I241" s="1">
        <v>361</v>
      </c>
      <c r="J241" s="1">
        <v>1127492</v>
      </c>
    </row>
    <row r="242" spans="1:10" x14ac:dyDescent="0.35">
      <c r="A242" t="s">
        <v>0</v>
      </c>
      <c r="B242" t="s">
        <v>23</v>
      </c>
      <c r="C242" t="s">
        <v>103</v>
      </c>
      <c r="D242" t="s">
        <v>97</v>
      </c>
      <c r="E242" s="1">
        <v>4</v>
      </c>
      <c r="F242" s="1">
        <v>24</v>
      </c>
      <c r="H242" s="1"/>
      <c r="I242" s="1">
        <v>43</v>
      </c>
      <c r="J242" s="1">
        <v>1127492</v>
      </c>
    </row>
    <row r="243" spans="1:10" x14ac:dyDescent="0.35">
      <c r="A243" t="s">
        <v>0</v>
      </c>
      <c r="B243" t="s">
        <v>28</v>
      </c>
      <c r="C243" t="s">
        <v>103</v>
      </c>
      <c r="D243" t="s">
        <v>97</v>
      </c>
      <c r="E243" s="1">
        <v>9548</v>
      </c>
      <c r="F243" s="1">
        <v>33006</v>
      </c>
      <c r="G243" s="1">
        <v>4209</v>
      </c>
      <c r="H243" s="1">
        <v>25101</v>
      </c>
      <c r="I243" s="1">
        <v>1053821</v>
      </c>
      <c r="J243" s="1">
        <v>1127492</v>
      </c>
    </row>
    <row r="244" spans="1:10" x14ac:dyDescent="0.35">
      <c r="A244" t="s">
        <v>0</v>
      </c>
      <c r="B244" t="s">
        <v>29</v>
      </c>
      <c r="C244" t="s">
        <v>103</v>
      </c>
      <c r="D244" t="s">
        <v>97</v>
      </c>
      <c r="E244" s="1">
        <v>0</v>
      </c>
      <c r="F244" s="1">
        <v>55</v>
      </c>
      <c r="G244" s="1"/>
      <c r="H244">
        <v>1</v>
      </c>
      <c r="I244" s="1">
        <v>176</v>
      </c>
      <c r="J244" s="1">
        <v>1127492</v>
      </c>
    </row>
    <row r="245" spans="1:10" x14ac:dyDescent="0.35">
      <c r="A245" t="s">
        <v>50</v>
      </c>
      <c r="B245" t="s">
        <v>31</v>
      </c>
      <c r="C245" t="s">
        <v>103</v>
      </c>
      <c r="D245" t="s">
        <v>97</v>
      </c>
      <c r="E245" s="1"/>
      <c r="F245" s="1">
        <v>0</v>
      </c>
      <c r="G245" s="1">
        <v>0</v>
      </c>
      <c r="H245" s="1"/>
      <c r="I245" s="1">
        <v>67</v>
      </c>
      <c r="J245" s="1">
        <v>1127492</v>
      </c>
    </row>
    <row r="246" spans="1:10" x14ac:dyDescent="0.35">
      <c r="A246" t="s">
        <v>50</v>
      </c>
      <c r="B246" t="s">
        <v>33</v>
      </c>
      <c r="C246" t="s">
        <v>103</v>
      </c>
      <c r="D246" t="s">
        <v>97</v>
      </c>
      <c r="E246" s="1"/>
      <c r="F246" s="1">
        <v>6</v>
      </c>
      <c r="G246" s="1"/>
      <c r="H246" s="1"/>
      <c r="I246" s="1">
        <v>154</v>
      </c>
      <c r="J246" s="1">
        <v>1127492</v>
      </c>
    </row>
    <row r="247" spans="1:10" x14ac:dyDescent="0.35">
      <c r="A247" t="s">
        <v>50</v>
      </c>
      <c r="B247" t="s">
        <v>35</v>
      </c>
      <c r="C247" t="s">
        <v>103</v>
      </c>
      <c r="D247" t="s">
        <v>97</v>
      </c>
      <c r="E247" s="1"/>
      <c r="F247" s="1"/>
      <c r="I247" s="1">
        <v>2</v>
      </c>
      <c r="J247" s="1">
        <v>1127492</v>
      </c>
    </row>
    <row r="248" spans="1:10" x14ac:dyDescent="0.35">
      <c r="A248" t="s">
        <v>50</v>
      </c>
      <c r="B248" t="s">
        <v>37</v>
      </c>
      <c r="C248" t="s">
        <v>103</v>
      </c>
      <c r="D248" t="s">
        <v>97</v>
      </c>
      <c r="E248" s="1">
        <v>131</v>
      </c>
      <c r="F248" s="1">
        <v>648</v>
      </c>
      <c r="G248" s="1">
        <v>582</v>
      </c>
      <c r="H248" s="1">
        <v>1798</v>
      </c>
      <c r="I248" s="1">
        <v>85618</v>
      </c>
      <c r="J248" s="1">
        <v>1127492</v>
      </c>
    </row>
    <row r="249" spans="1:10" x14ac:dyDescent="0.35">
      <c r="A249" t="s">
        <v>50</v>
      </c>
      <c r="B249" t="s">
        <v>40</v>
      </c>
      <c r="C249" t="s">
        <v>103</v>
      </c>
      <c r="D249" t="s">
        <v>97</v>
      </c>
      <c r="E249" s="1">
        <v>27</v>
      </c>
      <c r="F249" s="1">
        <v>177</v>
      </c>
      <c r="G249" s="1">
        <v>1</v>
      </c>
      <c r="H249" s="1">
        <v>1</v>
      </c>
      <c r="I249" s="1">
        <v>512</v>
      </c>
      <c r="J249" s="1">
        <v>1127492</v>
      </c>
    </row>
    <row r="250" spans="1:10" x14ac:dyDescent="0.35">
      <c r="A250" t="s">
        <v>50</v>
      </c>
      <c r="B250" t="s">
        <v>42</v>
      </c>
      <c r="C250" t="s">
        <v>103</v>
      </c>
      <c r="D250" t="s">
        <v>97</v>
      </c>
      <c r="E250" s="1">
        <v>207</v>
      </c>
      <c r="F250" s="1">
        <v>2762</v>
      </c>
      <c r="H250" s="1">
        <v>645</v>
      </c>
      <c r="I250" s="1">
        <v>26347</v>
      </c>
      <c r="J250" s="1">
        <v>1127492</v>
      </c>
    </row>
    <row r="251" spans="1:10" x14ac:dyDescent="0.35">
      <c r="A251" t="s">
        <v>50</v>
      </c>
      <c r="B251" t="s">
        <v>43</v>
      </c>
      <c r="C251" t="s">
        <v>103</v>
      </c>
      <c r="D251" t="s">
        <v>97</v>
      </c>
      <c r="E251" s="1">
        <v>4413</v>
      </c>
      <c r="F251" s="1">
        <v>26210</v>
      </c>
      <c r="G251" s="1">
        <v>2280</v>
      </c>
      <c r="H251" s="1">
        <v>19139</v>
      </c>
      <c r="I251" s="1">
        <v>738880</v>
      </c>
      <c r="J251" s="1">
        <v>1127492</v>
      </c>
    </row>
    <row r="252" spans="1:10" x14ac:dyDescent="0.35">
      <c r="A252" t="s">
        <v>50</v>
      </c>
      <c r="B252" t="s">
        <v>45</v>
      </c>
      <c r="C252" t="s">
        <v>103</v>
      </c>
      <c r="D252" t="s">
        <v>97</v>
      </c>
      <c r="E252" s="1">
        <v>4802</v>
      </c>
      <c r="F252" s="1">
        <v>3630</v>
      </c>
      <c r="G252" s="1">
        <v>1347</v>
      </c>
      <c r="H252" s="1">
        <v>3530</v>
      </c>
      <c r="I252" s="1">
        <v>203575</v>
      </c>
      <c r="J252" s="1">
        <v>1127492</v>
      </c>
    </row>
    <row r="253" spans="1:10" x14ac:dyDescent="0.35">
      <c r="A253" t="s">
        <v>47</v>
      </c>
      <c r="B253" t="s">
        <v>47</v>
      </c>
      <c r="C253" t="s">
        <v>103</v>
      </c>
      <c r="D253" t="s">
        <v>98</v>
      </c>
      <c r="E253" s="1">
        <v>1146662</v>
      </c>
      <c r="F253" s="1">
        <v>1483919</v>
      </c>
      <c r="G253" s="1">
        <v>92857</v>
      </c>
      <c r="H253" s="1">
        <v>264377</v>
      </c>
      <c r="I253" s="1">
        <v>5216470</v>
      </c>
      <c r="J253" s="1">
        <v>8204284</v>
      </c>
    </row>
    <row r="254" spans="1:10" x14ac:dyDescent="0.35">
      <c r="A254" t="s">
        <v>51</v>
      </c>
      <c r="B254" t="s">
        <v>48</v>
      </c>
      <c r="C254" t="s">
        <v>103</v>
      </c>
      <c r="D254" t="s">
        <v>98</v>
      </c>
      <c r="E254" s="1">
        <v>33442</v>
      </c>
      <c r="F254" s="1">
        <v>23307</v>
      </c>
      <c r="G254" s="1">
        <v>64</v>
      </c>
      <c r="H254" s="1">
        <v>304</v>
      </c>
      <c r="I254" s="1">
        <v>7838</v>
      </c>
      <c r="J254" s="1">
        <v>8204284</v>
      </c>
    </row>
    <row r="255" spans="1:10" x14ac:dyDescent="0.35">
      <c r="A255" t="s">
        <v>51</v>
      </c>
      <c r="B255" t="s">
        <v>105</v>
      </c>
      <c r="C255" t="s">
        <v>103</v>
      </c>
      <c r="D255" t="s">
        <v>98</v>
      </c>
      <c r="E255" s="1">
        <v>1113220</v>
      </c>
      <c r="F255" s="1">
        <v>1460611</v>
      </c>
      <c r="G255" s="1">
        <v>92793</v>
      </c>
      <c r="H255" s="1">
        <v>264072</v>
      </c>
      <c r="I255" s="1">
        <v>5208632</v>
      </c>
      <c r="J255" s="1">
        <v>8204284</v>
      </c>
    </row>
    <row r="256" spans="1:10" x14ac:dyDescent="0.35">
      <c r="A256" t="s">
        <v>0</v>
      </c>
      <c r="B256" t="s">
        <v>19</v>
      </c>
      <c r="C256" t="s">
        <v>103</v>
      </c>
      <c r="D256" t="s">
        <v>98</v>
      </c>
      <c r="E256" s="1">
        <v>688</v>
      </c>
      <c r="F256" s="1"/>
      <c r="I256" s="1">
        <v>561</v>
      </c>
      <c r="J256" s="1">
        <v>8204284</v>
      </c>
    </row>
    <row r="257" spans="1:10" x14ac:dyDescent="0.35">
      <c r="A257" t="s">
        <v>0</v>
      </c>
      <c r="B257" t="s">
        <v>22</v>
      </c>
      <c r="C257" t="s">
        <v>103</v>
      </c>
      <c r="D257" t="s">
        <v>98</v>
      </c>
      <c r="E257" s="1">
        <v>370910</v>
      </c>
      <c r="F257" s="1">
        <v>1182167</v>
      </c>
      <c r="G257" s="1">
        <v>88069</v>
      </c>
      <c r="H257" s="1">
        <v>235124</v>
      </c>
      <c r="I257" s="1">
        <v>4698601</v>
      </c>
      <c r="J257" s="1">
        <v>8204284</v>
      </c>
    </row>
    <row r="258" spans="1:10" x14ac:dyDescent="0.35">
      <c r="A258" t="s">
        <v>0</v>
      </c>
      <c r="B258" t="s">
        <v>23</v>
      </c>
      <c r="C258" t="s">
        <v>103</v>
      </c>
      <c r="D258" t="s">
        <v>98</v>
      </c>
      <c r="E258" s="1">
        <v>263311</v>
      </c>
      <c r="F258" s="1">
        <v>117834</v>
      </c>
      <c r="G258" s="1">
        <v>3007</v>
      </c>
      <c r="H258" s="1">
        <v>22016</v>
      </c>
      <c r="I258" s="1">
        <v>167529</v>
      </c>
      <c r="J258" s="1">
        <v>8204284</v>
      </c>
    </row>
    <row r="259" spans="1:10" x14ac:dyDescent="0.35">
      <c r="A259" t="s">
        <v>0</v>
      </c>
      <c r="B259" t="s">
        <v>25</v>
      </c>
      <c r="C259" t="s">
        <v>103</v>
      </c>
      <c r="D259" t="s">
        <v>98</v>
      </c>
      <c r="E259" s="1">
        <v>418948</v>
      </c>
      <c r="F259" s="1">
        <v>75487</v>
      </c>
      <c r="G259">
        <v>469</v>
      </c>
      <c r="H259" s="1">
        <v>3074</v>
      </c>
      <c r="I259" s="1">
        <v>120560</v>
      </c>
      <c r="J259" s="1">
        <v>8204284</v>
      </c>
    </row>
    <row r="260" spans="1:10" x14ac:dyDescent="0.35">
      <c r="A260" t="s">
        <v>0</v>
      </c>
      <c r="B260" t="s">
        <v>28</v>
      </c>
      <c r="C260" t="s">
        <v>103</v>
      </c>
      <c r="D260" t="s">
        <v>98</v>
      </c>
      <c r="E260" s="1">
        <v>3333</v>
      </c>
      <c r="F260" s="1">
        <v>1632</v>
      </c>
      <c r="G260" s="1"/>
      <c r="H260" s="1">
        <v>176</v>
      </c>
      <c r="I260" s="1">
        <v>1263</v>
      </c>
      <c r="J260" s="1">
        <v>8204284</v>
      </c>
    </row>
    <row r="261" spans="1:10" x14ac:dyDescent="0.35">
      <c r="A261" t="s">
        <v>0</v>
      </c>
      <c r="B261" t="s">
        <v>29</v>
      </c>
      <c r="C261" t="s">
        <v>103</v>
      </c>
      <c r="D261" t="s">
        <v>98</v>
      </c>
      <c r="E261" s="1">
        <v>59363</v>
      </c>
      <c r="F261" s="1">
        <v>85123</v>
      </c>
      <c r="G261" s="1">
        <v>1247</v>
      </c>
      <c r="H261" s="1">
        <v>3859</v>
      </c>
      <c r="I261" s="1">
        <v>221380</v>
      </c>
      <c r="J261" s="1">
        <v>8204284</v>
      </c>
    </row>
    <row r="262" spans="1:10" x14ac:dyDescent="0.35">
      <c r="A262" t="s">
        <v>0</v>
      </c>
      <c r="B262" t="s">
        <v>30</v>
      </c>
      <c r="C262" t="s">
        <v>103</v>
      </c>
      <c r="D262" t="s">
        <v>98</v>
      </c>
      <c r="E262" s="1">
        <v>30109</v>
      </c>
      <c r="F262" s="1">
        <v>21675</v>
      </c>
      <c r="G262" s="1">
        <v>64</v>
      </c>
      <c r="H262" s="1">
        <v>128</v>
      </c>
      <c r="I262" s="1">
        <v>6575</v>
      </c>
      <c r="J262" s="1">
        <v>8204284</v>
      </c>
    </row>
    <row r="263" spans="1:10" x14ac:dyDescent="0.35">
      <c r="A263" t="s">
        <v>50</v>
      </c>
      <c r="B263" t="s">
        <v>31</v>
      </c>
      <c r="C263" t="s">
        <v>103</v>
      </c>
      <c r="D263" t="s">
        <v>98</v>
      </c>
      <c r="E263" s="1">
        <v>111794</v>
      </c>
      <c r="F263" s="1">
        <v>319736</v>
      </c>
      <c r="G263" s="1">
        <v>37879</v>
      </c>
      <c r="H263" s="1">
        <v>41422</v>
      </c>
      <c r="I263" s="1">
        <v>2867930</v>
      </c>
      <c r="J263" s="1">
        <v>8204284</v>
      </c>
    </row>
    <row r="264" spans="1:10" x14ac:dyDescent="0.35">
      <c r="A264" t="s">
        <v>50</v>
      </c>
      <c r="B264" t="s">
        <v>33</v>
      </c>
      <c r="C264" t="s">
        <v>103</v>
      </c>
      <c r="D264" t="s">
        <v>98</v>
      </c>
      <c r="E264" s="1">
        <v>1044</v>
      </c>
      <c r="F264" s="1">
        <v>50</v>
      </c>
      <c r="G264" s="1"/>
      <c r="H264" s="1"/>
      <c r="I264" s="1">
        <v>125</v>
      </c>
      <c r="J264" s="1">
        <v>8204284</v>
      </c>
    </row>
    <row r="265" spans="1:10" x14ac:dyDescent="0.35">
      <c r="A265" t="s">
        <v>50</v>
      </c>
      <c r="B265" t="s">
        <v>34</v>
      </c>
      <c r="C265" t="s">
        <v>103</v>
      </c>
      <c r="D265" t="s">
        <v>98</v>
      </c>
      <c r="E265" s="1">
        <v>22659</v>
      </c>
      <c r="F265" s="1">
        <v>20562</v>
      </c>
      <c r="G265" s="1">
        <v>59</v>
      </c>
      <c r="H265" s="1">
        <v>127</v>
      </c>
      <c r="I265" s="1">
        <v>6006</v>
      </c>
      <c r="J265" s="1">
        <v>8204284</v>
      </c>
    </row>
    <row r="266" spans="1:10" x14ac:dyDescent="0.35">
      <c r="A266" t="s">
        <v>50</v>
      </c>
      <c r="B266" t="s">
        <v>35</v>
      </c>
      <c r="C266" t="s">
        <v>103</v>
      </c>
      <c r="D266" t="s">
        <v>98</v>
      </c>
      <c r="E266">
        <v>2</v>
      </c>
      <c r="I266" s="1">
        <v>1376</v>
      </c>
      <c r="J266" s="1">
        <v>8204284</v>
      </c>
    </row>
    <row r="267" spans="1:10" x14ac:dyDescent="0.35">
      <c r="A267" t="s">
        <v>50</v>
      </c>
      <c r="B267" t="s">
        <v>39</v>
      </c>
      <c r="C267" t="s">
        <v>103</v>
      </c>
      <c r="D267" t="s">
        <v>98</v>
      </c>
      <c r="E267" s="1">
        <v>1</v>
      </c>
      <c r="F267" s="1"/>
      <c r="G267" s="1"/>
      <c r="H267" s="1"/>
      <c r="I267" s="1">
        <v>3</v>
      </c>
      <c r="J267" s="1">
        <v>8204284</v>
      </c>
    </row>
    <row r="268" spans="1:10" x14ac:dyDescent="0.35">
      <c r="A268" t="s">
        <v>50</v>
      </c>
      <c r="B268" t="s">
        <v>40</v>
      </c>
      <c r="C268" t="s">
        <v>103</v>
      </c>
      <c r="D268" t="s">
        <v>98</v>
      </c>
      <c r="E268" s="1">
        <v>1001423</v>
      </c>
      <c r="F268" s="1">
        <v>1140859</v>
      </c>
      <c r="G268" s="1">
        <v>54914</v>
      </c>
      <c r="H268" s="1">
        <v>222651</v>
      </c>
      <c r="I268" s="1">
        <v>2339314</v>
      </c>
      <c r="J268" s="1">
        <v>8204284</v>
      </c>
    </row>
    <row r="269" spans="1:10" x14ac:dyDescent="0.35">
      <c r="A269" t="s">
        <v>50</v>
      </c>
      <c r="B269" t="s">
        <v>41</v>
      </c>
      <c r="C269" t="s">
        <v>103</v>
      </c>
      <c r="D269" t="s">
        <v>98</v>
      </c>
      <c r="F269" s="1">
        <v>16</v>
      </c>
      <c r="I269" s="1">
        <v>9</v>
      </c>
      <c r="J269" s="1">
        <v>8204284</v>
      </c>
    </row>
    <row r="270" spans="1:10" x14ac:dyDescent="0.35">
      <c r="A270" t="s">
        <v>50</v>
      </c>
      <c r="B270" t="s">
        <v>44</v>
      </c>
      <c r="C270" t="s">
        <v>103</v>
      </c>
      <c r="D270" t="s">
        <v>98</v>
      </c>
      <c r="E270" s="1">
        <v>9738</v>
      </c>
      <c r="F270" s="1">
        <v>2695</v>
      </c>
      <c r="G270">
        <v>5</v>
      </c>
      <c r="H270">
        <v>178</v>
      </c>
      <c r="I270" s="1">
        <v>1707</v>
      </c>
      <c r="J270" s="1">
        <v>8204284</v>
      </c>
    </row>
    <row r="271" spans="1:10" x14ac:dyDescent="0.35">
      <c r="A271" t="s">
        <v>47</v>
      </c>
      <c r="B271" t="s">
        <v>47</v>
      </c>
      <c r="C271" t="s">
        <v>111</v>
      </c>
      <c r="D271" t="s">
        <v>99</v>
      </c>
      <c r="E271" s="1">
        <v>15610</v>
      </c>
      <c r="F271" s="1">
        <v>53348</v>
      </c>
      <c r="G271" s="1">
        <v>968</v>
      </c>
      <c r="H271" s="1">
        <v>3309</v>
      </c>
      <c r="I271" s="1">
        <v>396039</v>
      </c>
      <c r="J271" s="1">
        <v>469275</v>
      </c>
    </row>
    <row r="272" spans="1:10" x14ac:dyDescent="0.35">
      <c r="A272" t="s">
        <v>51</v>
      </c>
      <c r="B272" t="s">
        <v>48</v>
      </c>
      <c r="C272" t="s">
        <v>111</v>
      </c>
      <c r="D272" t="s">
        <v>99</v>
      </c>
      <c r="E272" s="1">
        <v>12721</v>
      </c>
      <c r="F272" s="1">
        <v>51748</v>
      </c>
      <c r="G272" s="1">
        <v>945</v>
      </c>
      <c r="H272" s="1">
        <v>3241</v>
      </c>
      <c r="I272" s="1">
        <v>368704</v>
      </c>
      <c r="J272" s="1">
        <v>469275</v>
      </c>
    </row>
    <row r="273" spans="1:10" x14ac:dyDescent="0.35">
      <c r="A273" t="s">
        <v>51</v>
      </c>
      <c r="B273" t="s">
        <v>105</v>
      </c>
      <c r="C273" t="s">
        <v>111</v>
      </c>
      <c r="D273" t="s">
        <v>99</v>
      </c>
      <c r="E273" s="1">
        <v>2889</v>
      </c>
      <c r="F273" s="1">
        <v>1600</v>
      </c>
      <c r="G273" s="1">
        <v>23</v>
      </c>
      <c r="H273" s="1">
        <v>68</v>
      </c>
      <c r="I273" s="1">
        <v>27336</v>
      </c>
      <c r="J273" s="1">
        <v>469275</v>
      </c>
    </row>
    <row r="274" spans="1:10" x14ac:dyDescent="0.35">
      <c r="A274" t="s">
        <v>0</v>
      </c>
      <c r="B274" t="s">
        <v>7</v>
      </c>
      <c r="C274" t="s">
        <v>111</v>
      </c>
      <c r="D274" t="s">
        <v>99</v>
      </c>
      <c r="E274" s="1">
        <v>4</v>
      </c>
      <c r="F274" s="1">
        <v>34</v>
      </c>
      <c r="H274">
        <v>7</v>
      </c>
      <c r="I274" s="1">
        <v>48</v>
      </c>
      <c r="J274" s="1">
        <v>469275</v>
      </c>
    </row>
    <row r="275" spans="1:10" x14ac:dyDescent="0.35">
      <c r="A275" t="s">
        <v>0</v>
      </c>
      <c r="B275" t="s">
        <v>18</v>
      </c>
      <c r="C275" t="s">
        <v>111</v>
      </c>
      <c r="D275" t="s">
        <v>99</v>
      </c>
      <c r="E275" s="1"/>
      <c r="F275" s="1">
        <v>7</v>
      </c>
      <c r="I275" s="1">
        <v>3</v>
      </c>
      <c r="J275" s="1">
        <v>469275</v>
      </c>
    </row>
    <row r="276" spans="1:10" x14ac:dyDescent="0.35">
      <c r="A276" t="s">
        <v>0</v>
      </c>
      <c r="B276" t="s">
        <v>19</v>
      </c>
      <c r="C276" t="s">
        <v>111</v>
      </c>
      <c r="D276" t="s">
        <v>99</v>
      </c>
      <c r="E276">
        <v>57</v>
      </c>
      <c r="I276" s="1">
        <v>145</v>
      </c>
      <c r="J276" s="1">
        <v>469275</v>
      </c>
    </row>
    <row r="277" spans="1:10" x14ac:dyDescent="0.35">
      <c r="A277" t="s">
        <v>0</v>
      </c>
      <c r="B277" t="s">
        <v>20</v>
      </c>
      <c r="C277" t="s">
        <v>111</v>
      </c>
      <c r="D277" t="s">
        <v>99</v>
      </c>
      <c r="E277" s="1">
        <v>1020</v>
      </c>
      <c r="F277" s="1">
        <v>6264</v>
      </c>
      <c r="G277">
        <v>3</v>
      </c>
      <c r="H277">
        <v>195</v>
      </c>
      <c r="I277" s="1">
        <v>25821</v>
      </c>
      <c r="J277" s="1">
        <v>469275</v>
      </c>
    </row>
    <row r="278" spans="1:10" x14ac:dyDescent="0.35">
      <c r="A278" t="s">
        <v>0</v>
      </c>
      <c r="B278" t="s">
        <v>22</v>
      </c>
      <c r="C278" t="s">
        <v>111</v>
      </c>
      <c r="D278" t="s">
        <v>99</v>
      </c>
      <c r="E278" s="1">
        <v>1</v>
      </c>
      <c r="F278" s="1">
        <v>37</v>
      </c>
      <c r="G278" s="1"/>
      <c r="H278" s="1"/>
      <c r="I278" s="1">
        <v>170</v>
      </c>
      <c r="J278" s="1">
        <v>469275</v>
      </c>
    </row>
    <row r="279" spans="1:10" x14ac:dyDescent="0.35">
      <c r="A279" t="s">
        <v>0</v>
      </c>
      <c r="B279" t="s">
        <v>23</v>
      </c>
      <c r="C279" t="s">
        <v>111</v>
      </c>
      <c r="D279" t="s">
        <v>99</v>
      </c>
      <c r="E279" s="1"/>
      <c r="F279" s="1">
        <v>4</v>
      </c>
      <c r="I279" s="1">
        <v>12</v>
      </c>
      <c r="J279" s="1">
        <v>469275</v>
      </c>
    </row>
    <row r="280" spans="1:10" x14ac:dyDescent="0.35">
      <c r="A280" t="s">
        <v>0</v>
      </c>
      <c r="B280" t="s">
        <v>24</v>
      </c>
      <c r="C280" t="s">
        <v>111</v>
      </c>
      <c r="D280" t="s">
        <v>99</v>
      </c>
      <c r="E280" s="1">
        <v>8</v>
      </c>
      <c r="F280" s="1">
        <v>29</v>
      </c>
      <c r="G280" s="1">
        <v>4</v>
      </c>
      <c r="H280" s="1"/>
      <c r="I280" s="1">
        <v>104</v>
      </c>
      <c r="J280" s="1">
        <v>469275</v>
      </c>
    </row>
    <row r="281" spans="1:10" x14ac:dyDescent="0.35">
      <c r="A281" t="s">
        <v>0</v>
      </c>
      <c r="B281" t="s">
        <v>25</v>
      </c>
      <c r="C281" t="s">
        <v>111</v>
      </c>
      <c r="D281" t="s">
        <v>99</v>
      </c>
      <c r="E281" s="1">
        <v>2538</v>
      </c>
      <c r="F281" s="1">
        <v>1178</v>
      </c>
      <c r="G281">
        <v>18</v>
      </c>
      <c r="H281">
        <v>4</v>
      </c>
      <c r="I281" s="1">
        <v>24199</v>
      </c>
      <c r="J281" s="1">
        <v>469275</v>
      </c>
    </row>
    <row r="282" spans="1:10" x14ac:dyDescent="0.35">
      <c r="A282" t="s">
        <v>0</v>
      </c>
      <c r="B282" t="s">
        <v>26</v>
      </c>
      <c r="C282" t="s">
        <v>111</v>
      </c>
      <c r="D282" t="s">
        <v>99</v>
      </c>
      <c r="E282" s="1">
        <v>761</v>
      </c>
      <c r="F282" s="1">
        <v>10799</v>
      </c>
      <c r="G282" s="1">
        <v>300</v>
      </c>
      <c r="H282" s="1">
        <v>430</v>
      </c>
      <c r="I282" s="1">
        <v>110872</v>
      </c>
      <c r="J282" s="1">
        <v>469275</v>
      </c>
    </row>
    <row r="283" spans="1:10" x14ac:dyDescent="0.35">
      <c r="A283" t="s">
        <v>0</v>
      </c>
      <c r="B283" t="s">
        <v>28</v>
      </c>
      <c r="C283" t="s">
        <v>111</v>
      </c>
      <c r="D283" t="s">
        <v>99</v>
      </c>
      <c r="E283" s="1">
        <v>10214</v>
      </c>
      <c r="F283" s="1">
        <v>22707</v>
      </c>
      <c r="G283">
        <v>635</v>
      </c>
      <c r="H283" s="1">
        <v>2570</v>
      </c>
      <c r="I283" s="1">
        <v>89177</v>
      </c>
      <c r="J283" s="1">
        <v>469275</v>
      </c>
    </row>
    <row r="284" spans="1:10" x14ac:dyDescent="0.35">
      <c r="A284" t="s">
        <v>0</v>
      </c>
      <c r="B284" t="s">
        <v>29</v>
      </c>
      <c r="C284" t="s">
        <v>111</v>
      </c>
      <c r="D284" t="s">
        <v>99</v>
      </c>
      <c r="E284" s="1">
        <v>290</v>
      </c>
      <c r="F284" s="1">
        <v>347</v>
      </c>
      <c r="G284" s="1">
        <v>5</v>
      </c>
      <c r="H284" s="1">
        <v>57</v>
      </c>
      <c r="I284" s="1">
        <v>2762</v>
      </c>
      <c r="J284" s="1">
        <v>469275</v>
      </c>
    </row>
    <row r="285" spans="1:10" x14ac:dyDescent="0.35">
      <c r="A285" t="s">
        <v>0</v>
      </c>
      <c r="B285" t="s">
        <v>30</v>
      </c>
      <c r="C285" t="s">
        <v>111</v>
      </c>
      <c r="D285" t="s">
        <v>99</v>
      </c>
      <c r="E285" s="1">
        <v>718</v>
      </c>
      <c r="F285" s="1">
        <v>11944</v>
      </c>
      <c r="G285" s="1">
        <v>3</v>
      </c>
      <c r="H285" s="1">
        <v>46</v>
      </c>
      <c r="I285" s="1">
        <v>142728</v>
      </c>
      <c r="J285" s="1">
        <v>469275</v>
      </c>
    </row>
    <row r="286" spans="1:10" x14ac:dyDescent="0.35">
      <c r="A286" t="s">
        <v>50</v>
      </c>
      <c r="B286" t="s">
        <v>33</v>
      </c>
      <c r="C286" t="s">
        <v>111</v>
      </c>
      <c r="D286" t="s">
        <v>99</v>
      </c>
      <c r="E286" s="1">
        <v>1002</v>
      </c>
      <c r="F286" s="1">
        <v>618</v>
      </c>
      <c r="G286">
        <v>14</v>
      </c>
      <c r="H286">
        <v>6</v>
      </c>
      <c r="I286" s="1">
        <v>2357</v>
      </c>
      <c r="J286" s="1">
        <v>469275</v>
      </c>
    </row>
    <row r="287" spans="1:10" x14ac:dyDescent="0.35">
      <c r="A287" t="s">
        <v>50</v>
      </c>
      <c r="B287" t="s">
        <v>34</v>
      </c>
      <c r="C287" t="s">
        <v>111</v>
      </c>
      <c r="D287" t="s">
        <v>99</v>
      </c>
      <c r="E287" s="1">
        <v>282</v>
      </c>
      <c r="F287" s="1">
        <v>2454</v>
      </c>
      <c r="G287" s="1">
        <v>10</v>
      </c>
      <c r="H287" s="1">
        <v>7</v>
      </c>
      <c r="I287" s="1">
        <v>68736</v>
      </c>
      <c r="J287" s="1">
        <v>469275</v>
      </c>
    </row>
    <row r="288" spans="1:10" x14ac:dyDescent="0.35">
      <c r="A288" t="s">
        <v>50</v>
      </c>
      <c r="B288" t="s">
        <v>35</v>
      </c>
      <c r="C288" t="s">
        <v>111</v>
      </c>
      <c r="D288" t="s">
        <v>99</v>
      </c>
      <c r="E288" s="1">
        <v>2653</v>
      </c>
      <c r="F288" s="1">
        <v>1145</v>
      </c>
      <c r="G288" s="1">
        <v>5</v>
      </c>
      <c r="H288" s="1">
        <v>10</v>
      </c>
      <c r="I288" s="1">
        <v>24168</v>
      </c>
      <c r="J288" s="1">
        <v>469275</v>
      </c>
    </row>
    <row r="289" spans="1:10" x14ac:dyDescent="0.35">
      <c r="A289" t="s">
        <v>50</v>
      </c>
      <c r="B289" t="s">
        <v>38</v>
      </c>
      <c r="C289" t="s">
        <v>111</v>
      </c>
      <c r="D289" t="s">
        <v>99</v>
      </c>
      <c r="E289" s="1"/>
      <c r="F289" s="1">
        <v>577</v>
      </c>
      <c r="G289" s="1">
        <v>48</v>
      </c>
      <c r="H289" s="1">
        <v>9</v>
      </c>
      <c r="I289" s="1">
        <v>1498</v>
      </c>
      <c r="J289" s="1">
        <v>469275</v>
      </c>
    </row>
    <row r="290" spans="1:10" x14ac:dyDescent="0.35">
      <c r="A290" t="s">
        <v>50</v>
      </c>
      <c r="B290" t="s">
        <v>39</v>
      </c>
      <c r="C290" t="s">
        <v>111</v>
      </c>
      <c r="D290" t="s">
        <v>99</v>
      </c>
      <c r="E290" s="1">
        <v>2</v>
      </c>
      <c r="F290" s="1">
        <v>13</v>
      </c>
      <c r="G290" s="1">
        <v>4</v>
      </c>
      <c r="H290" s="1"/>
      <c r="I290" s="1">
        <v>434</v>
      </c>
      <c r="J290" s="1">
        <v>469275</v>
      </c>
    </row>
    <row r="291" spans="1:10" x14ac:dyDescent="0.35">
      <c r="A291" t="s">
        <v>50</v>
      </c>
      <c r="B291" t="s">
        <v>40</v>
      </c>
      <c r="C291" t="s">
        <v>111</v>
      </c>
      <c r="D291" t="s">
        <v>99</v>
      </c>
      <c r="E291" s="1">
        <v>233</v>
      </c>
      <c r="F291" s="1">
        <v>435</v>
      </c>
      <c r="G291">
        <v>14</v>
      </c>
      <c r="H291">
        <v>59</v>
      </c>
      <c r="I291" s="1">
        <v>2616</v>
      </c>
      <c r="J291" s="1">
        <v>469275</v>
      </c>
    </row>
    <row r="292" spans="1:10" x14ac:dyDescent="0.35">
      <c r="A292" t="s">
        <v>50</v>
      </c>
      <c r="B292" t="s">
        <v>41</v>
      </c>
      <c r="C292" t="s">
        <v>111</v>
      </c>
      <c r="D292" t="s">
        <v>99</v>
      </c>
      <c r="E292" s="1"/>
      <c r="F292" s="1">
        <v>6</v>
      </c>
      <c r="G292" s="1"/>
      <c r="H292" s="1"/>
      <c r="I292" s="1">
        <v>25</v>
      </c>
      <c r="J292" s="1">
        <v>469275</v>
      </c>
    </row>
    <row r="293" spans="1:10" x14ac:dyDescent="0.35">
      <c r="A293" t="s">
        <v>50</v>
      </c>
      <c r="B293" t="s">
        <v>42</v>
      </c>
      <c r="C293" t="s">
        <v>111</v>
      </c>
      <c r="D293" t="s">
        <v>99</v>
      </c>
      <c r="E293" s="1">
        <v>1078</v>
      </c>
      <c r="F293" s="1">
        <v>1666</v>
      </c>
      <c r="G293" s="1">
        <v>23</v>
      </c>
      <c r="H293" s="1">
        <v>149</v>
      </c>
      <c r="I293" s="1">
        <v>7779</v>
      </c>
      <c r="J293" s="1">
        <v>469275</v>
      </c>
    </row>
    <row r="294" spans="1:10" x14ac:dyDescent="0.35">
      <c r="A294" t="s">
        <v>50</v>
      </c>
      <c r="B294" t="s">
        <v>43</v>
      </c>
      <c r="C294" t="s">
        <v>111</v>
      </c>
      <c r="D294" t="s">
        <v>99</v>
      </c>
      <c r="E294">
        <v>18</v>
      </c>
      <c r="F294">
        <v>105</v>
      </c>
      <c r="G294">
        <v>21</v>
      </c>
      <c r="I294" s="1">
        <v>1626</v>
      </c>
      <c r="J294" s="1">
        <v>469275</v>
      </c>
    </row>
    <row r="295" spans="1:10" x14ac:dyDescent="0.35">
      <c r="A295" t="s">
        <v>50</v>
      </c>
      <c r="B295" t="s">
        <v>44</v>
      </c>
      <c r="C295" t="s">
        <v>111</v>
      </c>
      <c r="D295" t="s">
        <v>99</v>
      </c>
      <c r="E295" s="1">
        <v>10340</v>
      </c>
      <c r="F295" s="1">
        <v>46328</v>
      </c>
      <c r="G295">
        <v>829</v>
      </c>
      <c r="H295" s="1">
        <v>3070</v>
      </c>
      <c r="I295" s="1">
        <v>286799</v>
      </c>
      <c r="J295" s="1">
        <v>469275</v>
      </c>
    </row>
    <row r="296" spans="1:10" x14ac:dyDescent="0.35">
      <c r="A296" t="s">
        <v>47</v>
      </c>
      <c r="B296" t="s">
        <v>47</v>
      </c>
      <c r="C296" t="s">
        <v>111</v>
      </c>
      <c r="D296" t="s">
        <v>112</v>
      </c>
      <c r="E296" s="1">
        <v>120379</v>
      </c>
      <c r="F296" s="1">
        <v>130956</v>
      </c>
      <c r="G296" s="1">
        <v>8398</v>
      </c>
      <c r="H296" s="1">
        <v>3422</v>
      </c>
      <c r="I296" s="1">
        <v>271150</v>
      </c>
      <c r="J296" s="1">
        <v>534305</v>
      </c>
    </row>
    <row r="297" spans="1:10" x14ac:dyDescent="0.35">
      <c r="A297" t="s">
        <v>51</v>
      </c>
      <c r="B297" t="s">
        <v>48</v>
      </c>
      <c r="C297" t="s">
        <v>111</v>
      </c>
      <c r="D297" t="s">
        <v>112</v>
      </c>
      <c r="E297" s="1">
        <v>78572</v>
      </c>
      <c r="F297" s="1">
        <v>95373</v>
      </c>
      <c r="G297" s="1">
        <v>6984</v>
      </c>
      <c r="H297" s="1">
        <v>1575</v>
      </c>
      <c r="I297" s="1">
        <v>143972</v>
      </c>
      <c r="J297" s="1">
        <v>534305</v>
      </c>
    </row>
    <row r="298" spans="1:10" x14ac:dyDescent="0.35">
      <c r="A298" t="s">
        <v>51</v>
      </c>
      <c r="B298" t="s">
        <v>105</v>
      </c>
      <c r="C298" t="s">
        <v>111</v>
      </c>
      <c r="D298" t="s">
        <v>112</v>
      </c>
      <c r="E298" s="1">
        <v>41806</v>
      </c>
      <c r="F298" s="1">
        <v>35583</v>
      </c>
      <c r="G298" s="1">
        <v>1414</v>
      </c>
      <c r="H298" s="1">
        <v>1847</v>
      </c>
      <c r="I298" s="1">
        <v>127178</v>
      </c>
      <c r="J298" s="1">
        <v>534305</v>
      </c>
    </row>
    <row r="299" spans="1:10" x14ac:dyDescent="0.35">
      <c r="A299" t="s">
        <v>0</v>
      </c>
      <c r="B299" t="s">
        <v>7</v>
      </c>
      <c r="C299" t="s">
        <v>111</v>
      </c>
      <c r="D299" t="s">
        <v>112</v>
      </c>
      <c r="E299" s="1">
        <v>43</v>
      </c>
      <c r="F299" s="1">
        <v>38</v>
      </c>
      <c r="G299" s="1"/>
      <c r="H299" s="1"/>
      <c r="I299" s="1">
        <v>65</v>
      </c>
      <c r="J299" s="1">
        <v>534305</v>
      </c>
    </row>
    <row r="300" spans="1:10" x14ac:dyDescent="0.35">
      <c r="A300" t="s">
        <v>0</v>
      </c>
      <c r="B300" t="s">
        <v>19</v>
      </c>
      <c r="C300" t="s">
        <v>111</v>
      </c>
      <c r="D300" t="s">
        <v>112</v>
      </c>
      <c r="E300" s="1">
        <v>27589</v>
      </c>
      <c r="F300" s="1">
        <v>18616</v>
      </c>
      <c r="G300" s="1">
        <v>1128</v>
      </c>
      <c r="H300" s="1">
        <v>1723</v>
      </c>
      <c r="I300" s="1">
        <v>54281</v>
      </c>
      <c r="J300" s="1">
        <v>534305</v>
      </c>
    </row>
    <row r="301" spans="1:10" x14ac:dyDescent="0.35">
      <c r="A301" t="s">
        <v>0</v>
      </c>
      <c r="B301" t="s">
        <v>22</v>
      </c>
      <c r="C301" t="s">
        <v>111</v>
      </c>
      <c r="D301" t="s">
        <v>112</v>
      </c>
      <c r="E301" s="1">
        <v>769</v>
      </c>
      <c r="F301" s="1">
        <v>2617</v>
      </c>
      <c r="G301">
        <v>239</v>
      </c>
      <c r="H301" s="1">
        <v>13</v>
      </c>
      <c r="I301" s="1">
        <v>5514</v>
      </c>
      <c r="J301" s="1">
        <v>534305</v>
      </c>
    </row>
    <row r="302" spans="1:10" x14ac:dyDescent="0.35">
      <c r="A302" t="s">
        <v>0</v>
      </c>
      <c r="B302" t="s">
        <v>23</v>
      </c>
      <c r="C302" t="s">
        <v>111</v>
      </c>
      <c r="D302" t="s">
        <v>112</v>
      </c>
      <c r="E302">
        <v>720</v>
      </c>
      <c r="F302" s="1">
        <v>1267</v>
      </c>
      <c r="G302">
        <v>33</v>
      </c>
      <c r="H302">
        <v>45</v>
      </c>
      <c r="I302" s="1">
        <v>3656</v>
      </c>
      <c r="J302" s="1">
        <v>534305</v>
      </c>
    </row>
    <row r="303" spans="1:10" x14ac:dyDescent="0.35">
      <c r="A303" t="s">
        <v>0</v>
      </c>
      <c r="B303" t="s">
        <v>24</v>
      </c>
      <c r="C303" t="s">
        <v>111</v>
      </c>
      <c r="D303" t="s">
        <v>112</v>
      </c>
      <c r="E303" s="1">
        <v>78572</v>
      </c>
      <c r="F303" s="1">
        <v>95373</v>
      </c>
      <c r="G303" s="1">
        <v>6984</v>
      </c>
      <c r="H303" s="1">
        <v>1575</v>
      </c>
      <c r="I303" s="1">
        <v>143972</v>
      </c>
      <c r="J303" s="1">
        <v>534305</v>
      </c>
    </row>
    <row r="304" spans="1:10" x14ac:dyDescent="0.35">
      <c r="A304" t="s">
        <v>0</v>
      </c>
      <c r="B304" t="s">
        <v>25</v>
      </c>
      <c r="C304" t="s">
        <v>111</v>
      </c>
      <c r="D304" t="s">
        <v>112</v>
      </c>
      <c r="E304" s="1">
        <v>10195</v>
      </c>
      <c r="F304" s="1">
        <v>12798</v>
      </c>
      <c r="G304" s="1"/>
      <c r="H304" s="1">
        <v>25</v>
      </c>
      <c r="I304" s="1">
        <v>59911</v>
      </c>
      <c r="J304" s="1">
        <v>534305</v>
      </c>
    </row>
    <row r="305" spans="1:10" x14ac:dyDescent="0.35">
      <c r="A305" t="s">
        <v>0</v>
      </c>
      <c r="B305" t="s">
        <v>27</v>
      </c>
      <c r="C305" t="s">
        <v>111</v>
      </c>
      <c r="D305" t="s">
        <v>112</v>
      </c>
      <c r="E305" s="1">
        <v>2490</v>
      </c>
      <c r="F305" s="1">
        <v>168</v>
      </c>
      <c r="G305">
        <v>15</v>
      </c>
      <c r="H305" s="1">
        <v>17</v>
      </c>
      <c r="I305" s="1">
        <v>3320</v>
      </c>
      <c r="J305" s="1">
        <v>534305</v>
      </c>
    </row>
    <row r="306" spans="1:10" x14ac:dyDescent="0.35">
      <c r="A306" t="s">
        <v>0</v>
      </c>
      <c r="B306" t="s">
        <v>29</v>
      </c>
      <c r="C306" t="s">
        <v>111</v>
      </c>
      <c r="D306" t="s">
        <v>112</v>
      </c>
      <c r="E306" s="1"/>
      <c r="F306" s="1">
        <v>79</v>
      </c>
      <c r="H306">
        <v>24</v>
      </c>
      <c r="I306" s="1">
        <v>430</v>
      </c>
      <c r="J306" s="1">
        <v>534305</v>
      </c>
    </row>
    <row r="307" spans="1:10" x14ac:dyDescent="0.35">
      <c r="A307" t="s">
        <v>50</v>
      </c>
      <c r="B307" t="s">
        <v>32</v>
      </c>
      <c r="C307" t="s">
        <v>111</v>
      </c>
      <c r="D307" t="s">
        <v>112</v>
      </c>
      <c r="E307" s="1">
        <v>109555</v>
      </c>
      <c r="F307" s="1">
        <v>120687</v>
      </c>
      <c r="G307" s="1">
        <v>7626</v>
      </c>
      <c r="H307" s="1">
        <v>3082</v>
      </c>
      <c r="I307" s="1">
        <v>223487</v>
      </c>
      <c r="J307" s="1">
        <v>534305</v>
      </c>
    </row>
    <row r="308" spans="1:10" x14ac:dyDescent="0.35">
      <c r="A308" t="s">
        <v>50</v>
      </c>
      <c r="B308" t="s">
        <v>35</v>
      </c>
      <c r="C308" t="s">
        <v>111</v>
      </c>
      <c r="D308" t="s">
        <v>112</v>
      </c>
      <c r="E308" s="1">
        <v>1993</v>
      </c>
      <c r="F308" s="1">
        <v>2178</v>
      </c>
      <c r="G308" s="1"/>
      <c r="H308" s="1">
        <v>24</v>
      </c>
      <c r="I308" s="1">
        <v>14443</v>
      </c>
      <c r="J308" s="1">
        <v>534305</v>
      </c>
    </row>
    <row r="309" spans="1:10" x14ac:dyDescent="0.35">
      <c r="A309" t="s">
        <v>50</v>
      </c>
      <c r="B309" t="s">
        <v>37</v>
      </c>
      <c r="C309" t="s">
        <v>111</v>
      </c>
      <c r="D309" t="s">
        <v>112</v>
      </c>
      <c r="E309" s="1">
        <v>3709</v>
      </c>
      <c r="F309" s="1">
        <v>2482</v>
      </c>
      <c r="G309">
        <v>417</v>
      </c>
      <c r="H309">
        <v>161</v>
      </c>
      <c r="I309" s="1">
        <v>7766</v>
      </c>
      <c r="J309" s="1">
        <v>534305</v>
      </c>
    </row>
    <row r="310" spans="1:10" x14ac:dyDescent="0.35">
      <c r="A310" t="s">
        <v>50</v>
      </c>
      <c r="B310" t="s">
        <v>39</v>
      </c>
      <c r="C310" t="s">
        <v>111</v>
      </c>
      <c r="D310" t="s">
        <v>112</v>
      </c>
      <c r="E310" s="1">
        <v>3193</v>
      </c>
      <c r="F310" s="1">
        <v>1701</v>
      </c>
      <c r="G310">
        <v>83</v>
      </c>
      <c r="H310">
        <v>142</v>
      </c>
      <c r="I310" s="1">
        <v>14879</v>
      </c>
      <c r="J310" s="1">
        <v>534305</v>
      </c>
    </row>
    <row r="311" spans="1:10" x14ac:dyDescent="0.35">
      <c r="A311" t="s">
        <v>50</v>
      </c>
      <c r="B311" t="s">
        <v>40</v>
      </c>
      <c r="C311" t="s">
        <v>111</v>
      </c>
      <c r="D311" t="s">
        <v>112</v>
      </c>
      <c r="E311" s="1">
        <v>1929</v>
      </c>
      <c r="F311" s="1">
        <v>3899</v>
      </c>
      <c r="G311">
        <v>272</v>
      </c>
      <c r="H311" s="1">
        <v>13</v>
      </c>
      <c r="I311" s="1">
        <v>10487</v>
      </c>
      <c r="J311" s="1">
        <v>534305</v>
      </c>
    </row>
    <row r="312" spans="1:10" x14ac:dyDescent="0.35">
      <c r="A312" t="s">
        <v>50</v>
      </c>
      <c r="B312" t="s">
        <v>42</v>
      </c>
      <c r="C312" t="s">
        <v>111</v>
      </c>
      <c r="D312" t="s">
        <v>112</v>
      </c>
      <c r="F312">
        <v>9</v>
      </c>
      <c r="I312" s="1">
        <v>87</v>
      </c>
      <c r="J312" s="1">
        <v>534305</v>
      </c>
    </row>
    <row r="313" spans="1:10" x14ac:dyDescent="0.35">
      <c r="A313" t="s">
        <v>47</v>
      </c>
      <c r="B313" t="s">
        <v>47</v>
      </c>
      <c r="C313" t="s">
        <v>111</v>
      </c>
      <c r="D313" t="s">
        <v>113</v>
      </c>
      <c r="E313" s="1">
        <v>30661</v>
      </c>
      <c r="F313" s="1">
        <v>20033</v>
      </c>
      <c r="G313" s="1">
        <v>81</v>
      </c>
      <c r="H313" s="1">
        <v>630</v>
      </c>
      <c r="I313" s="1">
        <v>79886</v>
      </c>
      <c r="J313" s="1">
        <v>131290</v>
      </c>
    </row>
    <row r="314" spans="1:10" x14ac:dyDescent="0.35">
      <c r="A314" t="s">
        <v>51</v>
      </c>
      <c r="B314" t="s">
        <v>48</v>
      </c>
      <c r="C314" t="s">
        <v>111</v>
      </c>
      <c r="D314" t="s">
        <v>113</v>
      </c>
      <c r="E314" s="1">
        <v>9568</v>
      </c>
      <c r="F314" s="1">
        <v>5671</v>
      </c>
      <c r="G314" s="1">
        <v>33</v>
      </c>
      <c r="H314" s="1">
        <v>333</v>
      </c>
      <c r="I314" s="1">
        <v>13028</v>
      </c>
      <c r="J314" s="1">
        <v>131290</v>
      </c>
    </row>
    <row r="315" spans="1:10" x14ac:dyDescent="0.35">
      <c r="A315" t="s">
        <v>51</v>
      </c>
      <c r="B315" t="s">
        <v>105</v>
      </c>
      <c r="C315" t="s">
        <v>111</v>
      </c>
      <c r="D315" t="s">
        <v>113</v>
      </c>
      <c r="E315" s="1">
        <v>21093</v>
      </c>
      <c r="F315" s="1">
        <v>14362</v>
      </c>
      <c r="G315" s="1">
        <v>48</v>
      </c>
      <c r="H315" s="1">
        <v>297</v>
      </c>
      <c r="I315" s="1">
        <v>66858</v>
      </c>
      <c r="J315" s="1">
        <v>131290</v>
      </c>
    </row>
    <row r="316" spans="1:10" x14ac:dyDescent="0.35">
      <c r="A316" t="s">
        <v>0</v>
      </c>
      <c r="B316" t="s">
        <v>7</v>
      </c>
      <c r="C316" t="s">
        <v>111</v>
      </c>
      <c r="D316" t="s">
        <v>113</v>
      </c>
      <c r="E316" s="1">
        <v>695</v>
      </c>
      <c r="F316" s="1">
        <v>527</v>
      </c>
      <c r="I316" s="1">
        <v>3868</v>
      </c>
      <c r="J316" s="1">
        <v>131290</v>
      </c>
    </row>
    <row r="317" spans="1:10" x14ac:dyDescent="0.35">
      <c r="A317" t="s">
        <v>0</v>
      </c>
      <c r="B317" t="s">
        <v>18</v>
      </c>
      <c r="C317" t="s">
        <v>111</v>
      </c>
      <c r="D317" t="s">
        <v>113</v>
      </c>
      <c r="E317" s="1">
        <v>248</v>
      </c>
      <c r="F317" s="1">
        <v>1930</v>
      </c>
      <c r="G317" s="1">
        <v>5</v>
      </c>
      <c r="H317" s="1"/>
      <c r="I317" s="1">
        <v>1891</v>
      </c>
      <c r="J317" s="1">
        <v>131290</v>
      </c>
    </row>
    <row r="318" spans="1:10" x14ac:dyDescent="0.35">
      <c r="A318" t="s">
        <v>0</v>
      </c>
      <c r="B318" t="s">
        <v>19</v>
      </c>
      <c r="C318" t="s">
        <v>111</v>
      </c>
      <c r="D318" t="s">
        <v>113</v>
      </c>
      <c r="E318" s="1">
        <v>14699</v>
      </c>
      <c r="F318" s="1">
        <v>7015</v>
      </c>
      <c r="G318">
        <v>22</v>
      </c>
      <c r="H318">
        <v>293</v>
      </c>
      <c r="I318" s="1">
        <v>34256</v>
      </c>
      <c r="J318" s="1">
        <v>131290</v>
      </c>
    </row>
    <row r="319" spans="1:10" x14ac:dyDescent="0.35">
      <c r="A319" t="s">
        <v>0</v>
      </c>
      <c r="B319" t="s">
        <v>20</v>
      </c>
      <c r="C319" t="s">
        <v>111</v>
      </c>
      <c r="D319" t="s">
        <v>113</v>
      </c>
      <c r="E319" s="1">
        <v>2289</v>
      </c>
      <c r="F319" s="1">
        <v>295</v>
      </c>
      <c r="H319" s="1">
        <v>5</v>
      </c>
      <c r="I319" s="1">
        <v>593</v>
      </c>
      <c r="J319" s="1">
        <v>131290</v>
      </c>
    </row>
    <row r="320" spans="1:10" x14ac:dyDescent="0.35">
      <c r="A320" t="s">
        <v>0</v>
      </c>
      <c r="B320" t="s">
        <v>22</v>
      </c>
      <c r="C320" t="s">
        <v>111</v>
      </c>
      <c r="D320" t="s">
        <v>113</v>
      </c>
      <c r="E320" s="1">
        <v>389</v>
      </c>
      <c r="F320" s="1">
        <v>135</v>
      </c>
      <c r="G320">
        <v>11</v>
      </c>
      <c r="H320">
        <v>2</v>
      </c>
      <c r="I320" s="1">
        <v>3907</v>
      </c>
      <c r="J320" s="1">
        <v>131290</v>
      </c>
    </row>
    <row r="321" spans="1:10" x14ac:dyDescent="0.35">
      <c r="A321" t="s">
        <v>0</v>
      </c>
      <c r="B321" t="s">
        <v>23</v>
      </c>
      <c r="C321" t="s">
        <v>111</v>
      </c>
      <c r="D321" t="s">
        <v>113</v>
      </c>
      <c r="E321" s="1">
        <v>21</v>
      </c>
      <c r="F321" s="1">
        <v>245</v>
      </c>
      <c r="H321" s="1"/>
      <c r="I321" s="1">
        <v>656</v>
      </c>
      <c r="J321" s="1">
        <v>131290</v>
      </c>
    </row>
    <row r="322" spans="1:10" x14ac:dyDescent="0.35">
      <c r="A322" t="s">
        <v>0</v>
      </c>
      <c r="B322" t="s">
        <v>24</v>
      </c>
      <c r="C322" t="s">
        <v>111</v>
      </c>
      <c r="D322" t="s">
        <v>113</v>
      </c>
      <c r="E322" s="1">
        <v>1897</v>
      </c>
      <c r="F322" s="1">
        <v>2878</v>
      </c>
      <c r="G322">
        <v>23</v>
      </c>
      <c r="H322">
        <v>2</v>
      </c>
      <c r="I322" s="1">
        <v>5186</v>
      </c>
      <c r="J322" s="1">
        <v>131290</v>
      </c>
    </row>
    <row r="323" spans="1:10" x14ac:dyDescent="0.35">
      <c r="A323" t="s">
        <v>0</v>
      </c>
      <c r="B323" t="s">
        <v>25</v>
      </c>
      <c r="C323" t="s">
        <v>111</v>
      </c>
      <c r="D323" t="s">
        <v>113</v>
      </c>
      <c r="E323" s="1">
        <v>4191</v>
      </c>
      <c r="F323" s="1">
        <v>5960</v>
      </c>
      <c r="G323" s="1">
        <v>2</v>
      </c>
      <c r="H323" s="1">
        <v>2</v>
      </c>
      <c r="I323" s="1">
        <v>18820</v>
      </c>
      <c r="J323" s="1">
        <v>131290</v>
      </c>
    </row>
    <row r="324" spans="1:10" x14ac:dyDescent="0.35">
      <c r="A324" t="s">
        <v>0</v>
      </c>
      <c r="B324" t="s">
        <v>26</v>
      </c>
      <c r="C324" t="s">
        <v>111</v>
      </c>
      <c r="D324" t="s">
        <v>113</v>
      </c>
      <c r="E324" s="1"/>
      <c r="F324" s="1">
        <v>0</v>
      </c>
      <c r="G324" s="1"/>
      <c r="H324" s="1">
        <v>276</v>
      </c>
      <c r="I324" s="1">
        <v>149</v>
      </c>
      <c r="J324" s="1">
        <v>131290</v>
      </c>
    </row>
    <row r="325" spans="1:10" x14ac:dyDescent="0.35">
      <c r="A325" t="s">
        <v>0</v>
      </c>
      <c r="B325" t="s">
        <v>27</v>
      </c>
      <c r="C325" t="s">
        <v>111</v>
      </c>
      <c r="D325" t="s">
        <v>113</v>
      </c>
      <c r="E325" s="1">
        <v>1098</v>
      </c>
      <c r="F325" s="1">
        <v>480</v>
      </c>
      <c r="G325" s="1">
        <v>13</v>
      </c>
      <c r="H325" s="1">
        <v>0</v>
      </c>
      <c r="I325" s="1">
        <v>5345</v>
      </c>
      <c r="J325" s="1">
        <v>131290</v>
      </c>
    </row>
    <row r="326" spans="1:10" x14ac:dyDescent="0.35">
      <c r="A326" t="s">
        <v>0</v>
      </c>
      <c r="B326" t="s">
        <v>28</v>
      </c>
      <c r="C326" t="s">
        <v>111</v>
      </c>
      <c r="D326" t="s">
        <v>113</v>
      </c>
      <c r="E326" s="1">
        <v>5134</v>
      </c>
      <c r="F326" s="1">
        <v>568</v>
      </c>
      <c r="G326" s="1">
        <v>5</v>
      </c>
      <c r="H326" s="1">
        <v>50</v>
      </c>
      <c r="I326" s="1">
        <v>5210</v>
      </c>
      <c r="J326" s="1">
        <v>131290</v>
      </c>
    </row>
    <row r="327" spans="1:10" x14ac:dyDescent="0.35">
      <c r="A327" t="s">
        <v>0</v>
      </c>
      <c r="B327" t="s">
        <v>29</v>
      </c>
      <c r="C327" t="s">
        <v>111</v>
      </c>
      <c r="D327" t="s">
        <v>113</v>
      </c>
      <c r="E327">
        <v>0</v>
      </c>
      <c r="F327" s="1">
        <v>1</v>
      </c>
      <c r="I327" s="1">
        <v>5</v>
      </c>
      <c r="J327" s="1">
        <v>131290</v>
      </c>
    </row>
    <row r="328" spans="1:10" x14ac:dyDescent="0.35">
      <c r="A328" t="s">
        <v>50</v>
      </c>
      <c r="B328" t="s">
        <v>31</v>
      </c>
      <c r="C328" t="s">
        <v>111</v>
      </c>
      <c r="D328" t="s">
        <v>113</v>
      </c>
      <c r="E328" s="1">
        <v>222</v>
      </c>
      <c r="F328" s="1">
        <v>58</v>
      </c>
      <c r="G328" s="1">
        <v>11</v>
      </c>
      <c r="H328" s="1">
        <v>2</v>
      </c>
      <c r="I328" s="1">
        <v>1312</v>
      </c>
      <c r="J328" s="1">
        <v>131290</v>
      </c>
    </row>
    <row r="329" spans="1:10" x14ac:dyDescent="0.35">
      <c r="A329" t="s">
        <v>50</v>
      </c>
      <c r="B329" t="s">
        <v>32</v>
      </c>
      <c r="C329" t="s">
        <v>111</v>
      </c>
      <c r="D329" t="s">
        <v>113</v>
      </c>
      <c r="E329" s="1">
        <v>18532</v>
      </c>
      <c r="F329" s="1">
        <v>12978</v>
      </c>
      <c r="G329" s="1">
        <v>24</v>
      </c>
      <c r="H329" s="1">
        <v>254</v>
      </c>
      <c r="I329" s="1">
        <v>49430</v>
      </c>
      <c r="J329" s="1">
        <v>131290</v>
      </c>
    </row>
    <row r="330" spans="1:10" x14ac:dyDescent="0.35">
      <c r="A330" t="s">
        <v>50</v>
      </c>
      <c r="B330" t="s">
        <v>35</v>
      </c>
      <c r="C330" t="s">
        <v>111</v>
      </c>
      <c r="D330" t="s">
        <v>113</v>
      </c>
      <c r="E330" s="1">
        <v>12</v>
      </c>
      <c r="F330" s="1">
        <v>870</v>
      </c>
      <c r="G330" s="1"/>
      <c r="H330" s="1">
        <v>276</v>
      </c>
      <c r="I330" s="1">
        <v>602</v>
      </c>
      <c r="J330" s="1">
        <v>131290</v>
      </c>
    </row>
    <row r="331" spans="1:10" x14ac:dyDescent="0.35">
      <c r="A331" t="s">
        <v>50</v>
      </c>
      <c r="B331" t="s">
        <v>37</v>
      </c>
      <c r="C331" t="s">
        <v>111</v>
      </c>
      <c r="D331" t="s">
        <v>113</v>
      </c>
      <c r="E331" s="1">
        <v>7893</v>
      </c>
      <c r="F331" s="1">
        <v>2846</v>
      </c>
      <c r="G331">
        <v>32</v>
      </c>
      <c r="H331">
        <v>56</v>
      </c>
      <c r="I331" s="1">
        <v>8118</v>
      </c>
      <c r="J331" s="1">
        <v>131290</v>
      </c>
    </row>
    <row r="332" spans="1:10" x14ac:dyDescent="0.35">
      <c r="A332" t="s">
        <v>50</v>
      </c>
      <c r="B332" t="s">
        <v>39</v>
      </c>
      <c r="C332" t="s">
        <v>111</v>
      </c>
      <c r="D332" t="s">
        <v>113</v>
      </c>
      <c r="E332" s="1">
        <v>3877</v>
      </c>
      <c r="F332" s="1">
        <v>3219</v>
      </c>
      <c r="G332">
        <v>14</v>
      </c>
      <c r="H332" s="1">
        <v>42</v>
      </c>
      <c r="I332" s="1">
        <v>20260</v>
      </c>
      <c r="J332" s="1">
        <v>131290</v>
      </c>
    </row>
    <row r="333" spans="1:10" x14ac:dyDescent="0.35">
      <c r="A333" t="s">
        <v>50</v>
      </c>
      <c r="B333" t="s">
        <v>42</v>
      </c>
      <c r="C333" t="s">
        <v>111</v>
      </c>
      <c r="D333" t="s">
        <v>113</v>
      </c>
      <c r="E333" s="1">
        <v>125</v>
      </c>
      <c r="F333" s="1">
        <v>62</v>
      </c>
      <c r="G333" s="1"/>
      <c r="H333" s="1"/>
      <c r="I333" s="1">
        <v>162</v>
      </c>
      <c r="J333" s="1">
        <v>131290</v>
      </c>
    </row>
    <row r="334" spans="1:10" x14ac:dyDescent="0.35">
      <c r="A334" t="s">
        <v>50</v>
      </c>
      <c r="B334" t="s">
        <v>45</v>
      </c>
      <c r="C334" t="s">
        <v>111</v>
      </c>
      <c r="D334" t="s">
        <v>113</v>
      </c>
      <c r="E334" s="1"/>
      <c r="F334" s="1"/>
      <c r="G334" s="1"/>
      <c r="I334" s="1">
        <v>1</v>
      </c>
      <c r="J334" s="1">
        <v>131290</v>
      </c>
    </row>
    <row r="335" spans="1:10" x14ac:dyDescent="0.35">
      <c r="A335" t="s">
        <v>47</v>
      </c>
      <c r="B335" t="s">
        <v>47</v>
      </c>
      <c r="C335" t="s">
        <v>111</v>
      </c>
      <c r="D335" t="s">
        <v>114</v>
      </c>
      <c r="E335" s="1">
        <v>18359</v>
      </c>
      <c r="F335" s="1">
        <v>66361</v>
      </c>
      <c r="G335" s="1">
        <v>3230</v>
      </c>
      <c r="H335" s="1">
        <v>19907</v>
      </c>
      <c r="I335" s="1">
        <v>1625636</v>
      </c>
      <c r="J335" s="1">
        <v>1733493</v>
      </c>
    </row>
    <row r="336" spans="1:10" x14ac:dyDescent="0.35">
      <c r="A336" t="s">
        <v>51</v>
      </c>
      <c r="B336" t="s">
        <v>48</v>
      </c>
      <c r="C336" t="s">
        <v>111</v>
      </c>
      <c r="D336" t="s">
        <v>114</v>
      </c>
      <c r="E336" s="1">
        <v>10643</v>
      </c>
      <c r="F336" s="1">
        <v>51142</v>
      </c>
      <c r="G336" s="1">
        <v>2843</v>
      </c>
      <c r="H336" s="1">
        <v>19564</v>
      </c>
      <c r="I336" s="1">
        <v>1132736</v>
      </c>
      <c r="J336" s="1">
        <v>1733493</v>
      </c>
    </row>
    <row r="337" spans="1:10" x14ac:dyDescent="0.35">
      <c r="A337" t="s">
        <v>51</v>
      </c>
      <c r="B337" t="s">
        <v>105</v>
      </c>
      <c r="C337" t="s">
        <v>111</v>
      </c>
      <c r="D337" t="s">
        <v>114</v>
      </c>
      <c r="E337" s="1">
        <v>7716</v>
      </c>
      <c r="F337" s="1">
        <v>15219</v>
      </c>
      <c r="G337" s="1">
        <v>387</v>
      </c>
      <c r="H337" s="1">
        <v>343</v>
      </c>
      <c r="I337" s="1">
        <v>492899</v>
      </c>
      <c r="J337" s="1">
        <v>1733493</v>
      </c>
    </row>
    <row r="338" spans="1:10" x14ac:dyDescent="0.35">
      <c r="A338" t="s">
        <v>0</v>
      </c>
      <c r="B338" t="s">
        <v>7</v>
      </c>
      <c r="C338" t="s">
        <v>111</v>
      </c>
      <c r="D338" t="s">
        <v>114</v>
      </c>
      <c r="E338" s="1">
        <v>86</v>
      </c>
      <c r="F338" s="1">
        <v>198</v>
      </c>
      <c r="G338" s="1"/>
      <c r="H338" s="1">
        <v>1</v>
      </c>
      <c r="I338" s="1">
        <v>4812</v>
      </c>
      <c r="J338" s="1">
        <v>1733493</v>
      </c>
    </row>
    <row r="339" spans="1:10" x14ac:dyDescent="0.35">
      <c r="A339" t="s">
        <v>0</v>
      </c>
      <c r="B339" t="s">
        <v>19</v>
      </c>
      <c r="C339" t="s">
        <v>111</v>
      </c>
      <c r="D339" t="s">
        <v>114</v>
      </c>
      <c r="E339" s="1">
        <v>3467</v>
      </c>
      <c r="F339" s="1">
        <v>1830</v>
      </c>
      <c r="G339">
        <v>115</v>
      </c>
      <c r="H339">
        <v>236</v>
      </c>
      <c r="I339" s="1">
        <v>12371</v>
      </c>
      <c r="J339" s="1">
        <v>1733493</v>
      </c>
    </row>
    <row r="340" spans="1:10" x14ac:dyDescent="0.35">
      <c r="A340" t="s">
        <v>0</v>
      </c>
      <c r="B340" t="s">
        <v>20</v>
      </c>
      <c r="C340" t="s">
        <v>111</v>
      </c>
      <c r="D340" t="s">
        <v>114</v>
      </c>
      <c r="E340" s="1">
        <v>29</v>
      </c>
      <c r="F340" s="1">
        <v>1028</v>
      </c>
      <c r="H340" s="1">
        <v>16</v>
      </c>
      <c r="I340" s="1">
        <v>3830</v>
      </c>
      <c r="J340" s="1">
        <v>1733493</v>
      </c>
    </row>
    <row r="341" spans="1:10" x14ac:dyDescent="0.35">
      <c r="A341" t="s">
        <v>0</v>
      </c>
      <c r="B341" t="s">
        <v>22</v>
      </c>
      <c r="C341" t="s">
        <v>111</v>
      </c>
      <c r="D341" t="s">
        <v>114</v>
      </c>
      <c r="E341" s="1">
        <v>737</v>
      </c>
      <c r="F341" s="1">
        <v>1009</v>
      </c>
      <c r="G341">
        <v>57</v>
      </c>
      <c r="H341">
        <v>36</v>
      </c>
      <c r="I341" s="1">
        <v>20795</v>
      </c>
      <c r="J341" s="1">
        <v>1733493</v>
      </c>
    </row>
    <row r="342" spans="1:10" x14ac:dyDescent="0.35">
      <c r="A342" t="s">
        <v>0</v>
      </c>
      <c r="B342" t="s">
        <v>23</v>
      </c>
      <c r="C342" t="s">
        <v>111</v>
      </c>
      <c r="D342" t="s">
        <v>114</v>
      </c>
      <c r="E342" s="1">
        <v>208</v>
      </c>
      <c r="F342" s="1">
        <v>303</v>
      </c>
      <c r="G342">
        <v>34</v>
      </c>
      <c r="H342">
        <v>24</v>
      </c>
      <c r="I342" s="1">
        <v>3542</v>
      </c>
      <c r="J342" s="1">
        <v>1733493</v>
      </c>
    </row>
    <row r="343" spans="1:10" x14ac:dyDescent="0.35">
      <c r="A343" t="s">
        <v>0</v>
      </c>
      <c r="B343" t="s">
        <v>24</v>
      </c>
      <c r="C343" t="s">
        <v>111</v>
      </c>
      <c r="D343" t="s">
        <v>114</v>
      </c>
      <c r="E343" s="1"/>
      <c r="F343" s="1"/>
      <c r="G343" s="1"/>
      <c r="I343" s="1">
        <v>52</v>
      </c>
      <c r="J343" s="1">
        <v>1733493</v>
      </c>
    </row>
    <row r="344" spans="1:10" x14ac:dyDescent="0.35">
      <c r="A344" t="s">
        <v>0</v>
      </c>
      <c r="B344" t="s">
        <v>25</v>
      </c>
      <c r="C344" t="s">
        <v>111</v>
      </c>
      <c r="D344" t="s">
        <v>114</v>
      </c>
      <c r="E344" s="1">
        <v>2964</v>
      </c>
      <c r="F344" s="1">
        <v>11605</v>
      </c>
      <c r="G344" s="1">
        <v>179</v>
      </c>
      <c r="H344" s="1">
        <v>46</v>
      </c>
      <c r="I344" s="1">
        <v>448720</v>
      </c>
      <c r="J344" s="1">
        <v>1733493</v>
      </c>
    </row>
    <row r="345" spans="1:10" x14ac:dyDescent="0.35">
      <c r="A345" t="s">
        <v>0</v>
      </c>
      <c r="B345" t="s">
        <v>26</v>
      </c>
      <c r="C345" t="s">
        <v>111</v>
      </c>
      <c r="D345" t="s">
        <v>114</v>
      </c>
      <c r="E345" s="1">
        <v>4059</v>
      </c>
      <c r="F345" s="1">
        <v>16328</v>
      </c>
      <c r="G345" s="1">
        <v>150</v>
      </c>
      <c r="H345" s="1">
        <v>173</v>
      </c>
      <c r="I345" s="1">
        <v>138991</v>
      </c>
      <c r="J345" s="1">
        <v>1733493</v>
      </c>
    </row>
    <row r="346" spans="1:10" x14ac:dyDescent="0.35">
      <c r="A346" t="s">
        <v>0</v>
      </c>
      <c r="B346" t="s">
        <v>27</v>
      </c>
      <c r="C346" t="s">
        <v>111</v>
      </c>
      <c r="D346" t="s">
        <v>114</v>
      </c>
      <c r="E346" s="1">
        <v>254</v>
      </c>
      <c r="F346" s="1">
        <v>274</v>
      </c>
      <c r="G346" s="1">
        <v>2</v>
      </c>
      <c r="H346" s="1"/>
      <c r="I346" s="1">
        <v>2659</v>
      </c>
      <c r="J346" s="1">
        <v>1733493</v>
      </c>
    </row>
    <row r="347" spans="1:10" x14ac:dyDescent="0.35">
      <c r="A347" t="s">
        <v>0</v>
      </c>
      <c r="B347" t="s">
        <v>28</v>
      </c>
      <c r="C347" t="s">
        <v>111</v>
      </c>
      <c r="D347" t="s">
        <v>114</v>
      </c>
      <c r="E347" s="1">
        <v>6436</v>
      </c>
      <c r="F347" s="1">
        <v>28098</v>
      </c>
      <c r="G347" s="1">
        <v>2692</v>
      </c>
      <c r="H347" s="1">
        <v>19376</v>
      </c>
      <c r="I347" s="1">
        <v>836248</v>
      </c>
      <c r="J347" s="1">
        <v>1733493</v>
      </c>
    </row>
    <row r="348" spans="1:10" x14ac:dyDescent="0.35">
      <c r="A348" t="s">
        <v>0</v>
      </c>
      <c r="B348" t="s">
        <v>30</v>
      </c>
      <c r="C348" t="s">
        <v>111</v>
      </c>
      <c r="D348" t="s">
        <v>114</v>
      </c>
      <c r="E348" s="1">
        <v>119</v>
      </c>
      <c r="F348" s="1">
        <v>5689</v>
      </c>
      <c r="G348" s="1">
        <v>0</v>
      </c>
      <c r="H348" s="1"/>
      <c r="I348" s="1">
        <v>153615</v>
      </c>
      <c r="J348" s="1">
        <v>1733493</v>
      </c>
    </row>
    <row r="349" spans="1:10" x14ac:dyDescent="0.35">
      <c r="A349" t="s">
        <v>50</v>
      </c>
      <c r="B349" t="s">
        <v>31</v>
      </c>
      <c r="C349" t="s">
        <v>111</v>
      </c>
      <c r="D349" t="s">
        <v>114</v>
      </c>
      <c r="E349" s="1">
        <v>261</v>
      </c>
      <c r="F349" s="1">
        <v>238</v>
      </c>
      <c r="G349" s="1">
        <v>24</v>
      </c>
      <c r="H349" s="1">
        <v>32</v>
      </c>
      <c r="I349" s="1">
        <v>7250</v>
      </c>
      <c r="J349" s="1">
        <v>1733493</v>
      </c>
    </row>
    <row r="350" spans="1:10" x14ac:dyDescent="0.35">
      <c r="A350" t="s">
        <v>50</v>
      </c>
      <c r="B350" t="s">
        <v>32</v>
      </c>
      <c r="C350" t="s">
        <v>111</v>
      </c>
      <c r="D350" t="s">
        <v>114</v>
      </c>
      <c r="E350" s="1">
        <v>3459</v>
      </c>
      <c r="F350" s="1">
        <v>1356</v>
      </c>
      <c r="G350">
        <v>61</v>
      </c>
      <c r="H350">
        <v>91</v>
      </c>
      <c r="I350" s="1">
        <v>6725</v>
      </c>
      <c r="J350" s="1">
        <v>1733493</v>
      </c>
    </row>
    <row r="351" spans="1:10" x14ac:dyDescent="0.35">
      <c r="A351" t="s">
        <v>50</v>
      </c>
      <c r="B351" t="s">
        <v>33</v>
      </c>
      <c r="C351" t="s">
        <v>111</v>
      </c>
      <c r="D351" t="s">
        <v>114</v>
      </c>
      <c r="E351">
        <v>369</v>
      </c>
      <c r="F351">
        <v>284</v>
      </c>
      <c r="G351">
        <v>3</v>
      </c>
      <c r="H351">
        <v>76</v>
      </c>
      <c r="I351" s="1">
        <v>7762</v>
      </c>
      <c r="J351" s="1">
        <v>1733493</v>
      </c>
    </row>
    <row r="352" spans="1:10" x14ac:dyDescent="0.35">
      <c r="A352" t="s">
        <v>50</v>
      </c>
      <c r="B352" t="s">
        <v>34</v>
      </c>
      <c r="C352" t="s">
        <v>111</v>
      </c>
      <c r="D352" t="s">
        <v>114</v>
      </c>
      <c r="E352" s="1">
        <v>364</v>
      </c>
      <c r="F352" s="1">
        <v>5586</v>
      </c>
      <c r="G352">
        <v>88</v>
      </c>
      <c r="H352" s="1">
        <v>6073</v>
      </c>
      <c r="I352" s="1">
        <v>154041</v>
      </c>
      <c r="J352" s="1">
        <v>1733493</v>
      </c>
    </row>
    <row r="353" spans="1:10" x14ac:dyDescent="0.35">
      <c r="A353" t="s">
        <v>50</v>
      </c>
      <c r="B353" t="s">
        <v>35</v>
      </c>
      <c r="C353" t="s">
        <v>111</v>
      </c>
      <c r="D353" t="s">
        <v>114</v>
      </c>
      <c r="E353" s="1">
        <v>2014</v>
      </c>
      <c r="F353" s="1">
        <v>6938</v>
      </c>
      <c r="G353" s="1">
        <v>159</v>
      </c>
      <c r="H353" s="1">
        <v>72</v>
      </c>
      <c r="I353" s="1">
        <v>274935</v>
      </c>
      <c r="J353" s="1">
        <v>1733493</v>
      </c>
    </row>
    <row r="354" spans="1:10" x14ac:dyDescent="0.35">
      <c r="A354" t="s">
        <v>50</v>
      </c>
      <c r="B354" t="s">
        <v>36</v>
      </c>
      <c r="C354" t="s">
        <v>111</v>
      </c>
      <c r="D354" t="s">
        <v>114</v>
      </c>
      <c r="E354" s="1">
        <v>489</v>
      </c>
      <c r="F354" s="1">
        <v>3424</v>
      </c>
      <c r="G354">
        <v>112</v>
      </c>
      <c r="H354">
        <v>42</v>
      </c>
      <c r="I354" s="1">
        <v>83661</v>
      </c>
      <c r="J354" s="1">
        <v>1733493</v>
      </c>
    </row>
    <row r="355" spans="1:10" x14ac:dyDescent="0.35">
      <c r="A355" t="s">
        <v>50</v>
      </c>
      <c r="B355" t="s">
        <v>37</v>
      </c>
      <c r="C355" t="s">
        <v>111</v>
      </c>
      <c r="D355" t="s">
        <v>114</v>
      </c>
      <c r="E355" s="1">
        <v>455</v>
      </c>
      <c r="F355" s="1">
        <v>620</v>
      </c>
      <c r="G355" s="1">
        <v>648</v>
      </c>
      <c r="H355" s="1">
        <v>608</v>
      </c>
      <c r="I355" s="1">
        <v>55272</v>
      </c>
      <c r="J355" s="1">
        <v>1733493</v>
      </c>
    </row>
    <row r="356" spans="1:10" x14ac:dyDescent="0.35">
      <c r="A356" t="s">
        <v>50</v>
      </c>
      <c r="B356" t="s">
        <v>38</v>
      </c>
      <c r="C356" t="s">
        <v>111</v>
      </c>
      <c r="D356" t="s">
        <v>114</v>
      </c>
      <c r="E356" s="1">
        <v>3253</v>
      </c>
      <c r="F356" s="1">
        <v>10467</v>
      </c>
      <c r="G356" s="1"/>
      <c r="H356" s="1">
        <v>35</v>
      </c>
      <c r="I356" s="1">
        <v>15902</v>
      </c>
      <c r="J356" s="1">
        <v>1733493</v>
      </c>
    </row>
    <row r="357" spans="1:10" x14ac:dyDescent="0.35">
      <c r="A357" t="s">
        <v>50</v>
      </c>
      <c r="B357" t="s">
        <v>39</v>
      </c>
      <c r="C357" t="s">
        <v>111</v>
      </c>
      <c r="D357" t="s">
        <v>114</v>
      </c>
      <c r="E357" s="1">
        <v>1150</v>
      </c>
      <c r="F357" s="1">
        <v>2296</v>
      </c>
      <c r="G357">
        <v>123</v>
      </c>
      <c r="H357">
        <v>174</v>
      </c>
      <c r="I357" s="1">
        <v>33282</v>
      </c>
      <c r="J357" s="1">
        <v>1733493</v>
      </c>
    </row>
    <row r="358" spans="1:10" x14ac:dyDescent="0.35">
      <c r="A358" t="s">
        <v>50</v>
      </c>
      <c r="B358" t="s">
        <v>40</v>
      </c>
      <c r="C358" t="s">
        <v>111</v>
      </c>
      <c r="D358" t="s">
        <v>114</v>
      </c>
      <c r="E358" s="1">
        <v>68</v>
      </c>
      <c r="F358" s="1">
        <v>575</v>
      </c>
      <c r="I358" s="1">
        <v>9694</v>
      </c>
      <c r="J358" s="1">
        <v>1733493</v>
      </c>
    </row>
    <row r="359" spans="1:10" x14ac:dyDescent="0.35">
      <c r="A359" t="s">
        <v>50</v>
      </c>
      <c r="B359" t="s">
        <v>41</v>
      </c>
      <c r="C359" t="s">
        <v>111</v>
      </c>
      <c r="D359" t="s">
        <v>114</v>
      </c>
      <c r="E359" s="1">
        <v>522</v>
      </c>
      <c r="F359" s="1">
        <v>2479</v>
      </c>
      <c r="G359">
        <v>26</v>
      </c>
      <c r="H359" s="1">
        <v>44</v>
      </c>
      <c r="I359" s="1">
        <v>125806</v>
      </c>
      <c r="J359" s="1">
        <v>1733493</v>
      </c>
    </row>
    <row r="360" spans="1:10" x14ac:dyDescent="0.35">
      <c r="A360" t="s">
        <v>50</v>
      </c>
      <c r="B360" t="s">
        <v>42</v>
      </c>
      <c r="C360" t="s">
        <v>111</v>
      </c>
      <c r="D360" t="s">
        <v>114</v>
      </c>
      <c r="E360">
        <v>152</v>
      </c>
      <c r="F360" s="1">
        <v>2493</v>
      </c>
      <c r="G360">
        <v>1</v>
      </c>
      <c r="H360">
        <v>530</v>
      </c>
      <c r="I360" s="1">
        <v>17127</v>
      </c>
      <c r="J360" s="1">
        <v>1733493</v>
      </c>
    </row>
    <row r="361" spans="1:10" x14ac:dyDescent="0.35">
      <c r="A361" t="s">
        <v>50</v>
      </c>
      <c r="B361" t="s">
        <v>43</v>
      </c>
      <c r="C361" t="s">
        <v>111</v>
      </c>
      <c r="D361" t="s">
        <v>114</v>
      </c>
      <c r="E361" s="1">
        <v>2255</v>
      </c>
      <c r="F361" s="1">
        <v>22512</v>
      </c>
      <c r="G361" s="1">
        <v>1030</v>
      </c>
      <c r="H361" s="1">
        <v>10501</v>
      </c>
      <c r="I361" s="1">
        <v>516319</v>
      </c>
      <c r="J361" s="1">
        <v>1733493</v>
      </c>
    </row>
    <row r="362" spans="1:10" x14ac:dyDescent="0.35">
      <c r="A362" t="s">
        <v>50</v>
      </c>
      <c r="B362" t="s">
        <v>44</v>
      </c>
      <c r="C362" t="s">
        <v>111</v>
      </c>
      <c r="D362" t="s">
        <v>114</v>
      </c>
      <c r="E362" s="1">
        <v>1569</v>
      </c>
      <c r="F362" s="1">
        <v>2109</v>
      </c>
      <c r="G362" s="1">
        <v>141</v>
      </c>
      <c r="H362">
        <v>185</v>
      </c>
      <c r="I362" s="1">
        <v>87649</v>
      </c>
      <c r="J362" s="1">
        <v>1733493</v>
      </c>
    </row>
    <row r="363" spans="1:10" x14ac:dyDescent="0.35">
      <c r="A363" t="s">
        <v>50</v>
      </c>
      <c r="B363" t="s">
        <v>45</v>
      </c>
      <c r="C363" t="s">
        <v>111</v>
      </c>
      <c r="D363" t="s">
        <v>114</v>
      </c>
      <c r="E363" s="1">
        <v>1944</v>
      </c>
      <c r="F363" s="1">
        <v>2116</v>
      </c>
      <c r="G363">
        <v>797</v>
      </c>
      <c r="H363" s="1">
        <v>1431</v>
      </c>
      <c r="I363" s="1">
        <v>126697</v>
      </c>
      <c r="J363" s="1">
        <v>1733493</v>
      </c>
    </row>
    <row r="364" spans="1:10" x14ac:dyDescent="0.35">
      <c r="A364" t="s">
        <v>50</v>
      </c>
      <c r="B364" t="s">
        <v>46</v>
      </c>
      <c r="C364" t="s">
        <v>111</v>
      </c>
      <c r="D364" t="s">
        <v>114</v>
      </c>
      <c r="E364">
        <v>36</v>
      </c>
      <c r="F364" s="1">
        <v>2868</v>
      </c>
      <c r="G364">
        <v>16</v>
      </c>
      <c r="H364">
        <v>12</v>
      </c>
      <c r="I364" s="1">
        <v>103513</v>
      </c>
      <c r="J364" s="1">
        <v>1733493</v>
      </c>
    </row>
    <row r="365" spans="1:10" x14ac:dyDescent="0.35">
      <c r="A365" t="s">
        <v>47</v>
      </c>
      <c r="B365" t="s">
        <v>47</v>
      </c>
      <c r="C365" t="s">
        <v>111</v>
      </c>
      <c r="D365" t="s">
        <v>115</v>
      </c>
      <c r="E365" s="1">
        <v>94611</v>
      </c>
      <c r="F365" s="1">
        <v>47500</v>
      </c>
      <c r="G365" s="1">
        <v>2969</v>
      </c>
      <c r="H365" s="1">
        <v>4424</v>
      </c>
      <c r="I365" s="1">
        <v>101894</v>
      </c>
      <c r="J365" s="1">
        <v>251398</v>
      </c>
    </row>
    <row r="366" spans="1:10" x14ac:dyDescent="0.35">
      <c r="A366" t="s">
        <v>51</v>
      </c>
      <c r="B366" t="s">
        <v>48</v>
      </c>
      <c r="C366" t="s">
        <v>111</v>
      </c>
      <c r="D366" t="s">
        <v>115</v>
      </c>
      <c r="E366" s="1">
        <v>2193</v>
      </c>
      <c r="F366" s="1">
        <v>131</v>
      </c>
      <c r="G366">
        <v>59</v>
      </c>
      <c r="H366">
        <v>1</v>
      </c>
      <c r="I366" s="1">
        <v>899</v>
      </c>
      <c r="J366" s="1">
        <v>251398</v>
      </c>
    </row>
    <row r="367" spans="1:10" x14ac:dyDescent="0.35">
      <c r="A367" t="s">
        <v>51</v>
      </c>
      <c r="B367" t="s">
        <v>105</v>
      </c>
      <c r="C367" t="s">
        <v>111</v>
      </c>
      <c r="D367" t="s">
        <v>115</v>
      </c>
      <c r="E367" s="1">
        <v>92419</v>
      </c>
      <c r="F367" s="1">
        <v>47368</v>
      </c>
      <c r="G367" s="1">
        <v>2910</v>
      </c>
      <c r="H367" s="1">
        <v>4424</v>
      </c>
      <c r="I367" s="1">
        <v>100996</v>
      </c>
      <c r="J367" s="1">
        <v>251398</v>
      </c>
    </row>
    <row r="368" spans="1:10" x14ac:dyDescent="0.35">
      <c r="A368" t="s">
        <v>0</v>
      </c>
      <c r="B368" t="s">
        <v>7</v>
      </c>
      <c r="C368" t="s">
        <v>111</v>
      </c>
      <c r="D368" t="s">
        <v>115</v>
      </c>
      <c r="E368" s="1">
        <v>14</v>
      </c>
      <c r="F368" s="1">
        <v>3</v>
      </c>
      <c r="H368" s="1"/>
      <c r="I368" s="1">
        <v>74</v>
      </c>
      <c r="J368" s="1">
        <v>251398</v>
      </c>
    </row>
    <row r="369" spans="1:10" x14ac:dyDescent="0.35">
      <c r="A369" t="s">
        <v>0</v>
      </c>
      <c r="B369" t="s">
        <v>19</v>
      </c>
      <c r="C369" t="s">
        <v>111</v>
      </c>
      <c r="D369" t="s">
        <v>115</v>
      </c>
      <c r="E369" s="1">
        <v>1425</v>
      </c>
      <c r="F369" s="1">
        <v>1120</v>
      </c>
      <c r="G369" s="1">
        <v>133</v>
      </c>
      <c r="H369" s="1">
        <v>67</v>
      </c>
      <c r="I369" s="1">
        <v>2261</v>
      </c>
      <c r="J369" s="1">
        <v>251398</v>
      </c>
    </row>
    <row r="370" spans="1:10" x14ac:dyDescent="0.35">
      <c r="A370" t="s">
        <v>0</v>
      </c>
      <c r="B370" t="s">
        <v>22</v>
      </c>
      <c r="C370" t="s">
        <v>111</v>
      </c>
      <c r="D370" t="s">
        <v>115</v>
      </c>
      <c r="E370" s="1">
        <v>10129</v>
      </c>
      <c r="F370" s="1">
        <v>10070</v>
      </c>
      <c r="G370" s="1">
        <v>2055</v>
      </c>
      <c r="H370" s="1">
        <v>1982</v>
      </c>
      <c r="I370" s="1">
        <v>40139</v>
      </c>
      <c r="J370" s="1">
        <v>251398</v>
      </c>
    </row>
    <row r="371" spans="1:10" x14ac:dyDescent="0.35">
      <c r="A371" t="s">
        <v>0</v>
      </c>
      <c r="B371" t="s">
        <v>23</v>
      </c>
      <c r="C371" t="s">
        <v>111</v>
      </c>
      <c r="D371" t="s">
        <v>115</v>
      </c>
      <c r="E371" s="1">
        <v>29448</v>
      </c>
      <c r="F371" s="1">
        <v>8980</v>
      </c>
      <c r="G371">
        <v>168</v>
      </c>
      <c r="H371">
        <v>950</v>
      </c>
      <c r="I371" s="1">
        <v>13782</v>
      </c>
      <c r="J371" s="1">
        <v>251398</v>
      </c>
    </row>
    <row r="372" spans="1:10" x14ac:dyDescent="0.35">
      <c r="A372" t="s">
        <v>0</v>
      </c>
      <c r="B372" t="s">
        <v>25</v>
      </c>
      <c r="C372" t="s">
        <v>111</v>
      </c>
      <c r="D372" t="s">
        <v>115</v>
      </c>
      <c r="E372" s="1">
        <v>41897</v>
      </c>
      <c r="F372" s="1">
        <v>9925</v>
      </c>
      <c r="G372" s="1">
        <v>76</v>
      </c>
      <c r="H372" s="1">
        <v>256</v>
      </c>
      <c r="I372" s="1">
        <v>12238</v>
      </c>
      <c r="J372" s="1">
        <v>251398</v>
      </c>
    </row>
    <row r="373" spans="1:10" x14ac:dyDescent="0.35">
      <c r="A373" t="s">
        <v>0</v>
      </c>
      <c r="B373" t="s">
        <v>28</v>
      </c>
      <c r="C373" t="s">
        <v>111</v>
      </c>
      <c r="D373" t="s">
        <v>115</v>
      </c>
      <c r="E373" s="1">
        <v>10</v>
      </c>
      <c r="F373" s="1">
        <v>22</v>
      </c>
      <c r="G373">
        <v>3</v>
      </c>
      <c r="H373">
        <v>1</v>
      </c>
      <c r="I373" s="1">
        <v>48</v>
      </c>
      <c r="J373" s="1">
        <v>251398</v>
      </c>
    </row>
    <row r="374" spans="1:10" x14ac:dyDescent="0.35">
      <c r="A374" t="s">
        <v>0</v>
      </c>
      <c r="B374" t="s">
        <v>29</v>
      </c>
      <c r="C374" t="s">
        <v>111</v>
      </c>
      <c r="D374" t="s">
        <v>115</v>
      </c>
      <c r="E374" s="1">
        <v>9505</v>
      </c>
      <c r="F374" s="1">
        <v>17272</v>
      </c>
      <c r="G374" s="1">
        <v>478</v>
      </c>
      <c r="H374" s="1">
        <v>1169</v>
      </c>
      <c r="I374" s="1">
        <v>32502</v>
      </c>
      <c r="J374" s="1">
        <v>251398</v>
      </c>
    </row>
    <row r="375" spans="1:10" x14ac:dyDescent="0.35">
      <c r="A375" t="s">
        <v>0</v>
      </c>
      <c r="B375" t="s">
        <v>30</v>
      </c>
      <c r="C375" t="s">
        <v>111</v>
      </c>
      <c r="D375" t="s">
        <v>115</v>
      </c>
      <c r="E375" s="1">
        <v>2182</v>
      </c>
      <c r="F375" s="1">
        <v>110</v>
      </c>
      <c r="G375" s="1">
        <v>55</v>
      </c>
      <c r="H375" s="1"/>
      <c r="I375" s="1">
        <v>851</v>
      </c>
      <c r="J375" s="1">
        <v>251398</v>
      </c>
    </row>
    <row r="376" spans="1:10" x14ac:dyDescent="0.35">
      <c r="A376" t="s">
        <v>50</v>
      </c>
      <c r="B376" t="s">
        <v>31</v>
      </c>
      <c r="C376" t="s">
        <v>111</v>
      </c>
      <c r="D376" t="s">
        <v>115</v>
      </c>
      <c r="E376" s="1">
        <v>631</v>
      </c>
      <c r="F376" s="1">
        <v>696</v>
      </c>
      <c r="G376" s="1">
        <v>35</v>
      </c>
      <c r="H376" s="1">
        <v>40</v>
      </c>
      <c r="I376" s="1">
        <v>4388</v>
      </c>
      <c r="J376" s="1">
        <v>251398</v>
      </c>
    </row>
    <row r="377" spans="1:10" x14ac:dyDescent="0.35">
      <c r="A377" t="s">
        <v>50</v>
      </c>
      <c r="B377" t="s">
        <v>34</v>
      </c>
      <c r="C377" t="s">
        <v>111</v>
      </c>
      <c r="D377" t="s">
        <v>115</v>
      </c>
      <c r="E377" s="1">
        <v>1844</v>
      </c>
      <c r="F377" s="1">
        <v>15</v>
      </c>
      <c r="G377" s="1">
        <v>55</v>
      </c>
      <c r="H377" s="1"/>
      <c r="I377" s="1">
        <v>840</v>
      </c>
      <c r="J377" s="1">
        <v>251398</v>
      </c>
    </row>
    <row r="378" spans="1:10" x14ac:dyDescent="0.35">
      <c r="A378" t="s">
        <v>50</v>
      </c>
      <c r="B378" t="s">
        <v>35</v>
      </c>
      <c r="C378" t="s">
        <v>111</v>
      </c>
      <c r="D378" t="s">
        <v>115</v>
      </c>
      <c r="E378" s="1">
        <v>624</v>
      </c>
      <c r="F378" s="1">
        <v>256</v>
      </c>
      <c r="H378" s="1"/>
      <c r="I378" s="1">
        <v>1448</v>
      </c>
      <c r="J378" s="1">
        <v>251398</v>
      </c>
    </row>
    <row r="379" spans="1:10" x14ac:dyDescent="0.35">
      <c r="A379" t="s">
        <v>50</v>
      </c>
      <c r="B379" t="s">
        <v>40</v>
      </c>
      <c r="C379" t="s">
        <v>111</v>
      </c>
      <c r="D379" t="s">
        <v>115</v>
      </c>
      <c r="E379" s="1">
        <v>91163</v>
      </c>
      <c r="F379" s="1">
        <v>46417</v>
      </c>
      <c r="G379" s="1">
        <v>2875</v>
      </c>
      <c r="H379" s="1">
        <v>4384</v>
      </c>
      <c r="I379" s="1">
        <v>95159</v>
      </c>
      <c r="J379" s="1">
        <v>251398</v>
      </c>
    </row>
    <row r="380" spans="1:10" x14ac:dyDescent="0.35">
      <c r="A380" t="s">
        <v>50</v>
      </c>
      <c r="B380" t="s">
        <v>43</v>
      </c>
      <c r="C380" t="s">
        <v>111</v>
      </c>
      <c r="D380" t="s">
        <v>115</v>
      </c>
      <c r="E380" s="1">
        <v>10</v>
      </c>
      <c r="F380">
        <v>22</v>
      </c>
      <c r="G380">
        <v>3</v>
      </c>
      <c r="H380">
        <v>1</v>
      </c>
      <c r="I380" s="1">
        <v>48</v>
      </c>
      <c r="J380" s="1">
        <v>251398</v>
      </c>
    </row>
    <row r="381" spans="1:10" x14ac:dyDescent="0.35">
      <c r="A381" t="s">
        <v>50</v>
      </c>
      <c r="B381" t="s">
        <v>44</v>
      </c>
      <c r="C381" t="s">
        <v>111</v>
      </c>
      <c r="D381" t="s">
        <v>115</v>
      </c>
      <c r="E381" s="1">
        <v>338</v>
      </c>
      <c r="F381" s="1">
        <v>95</v>
      </c>
      <c r="G381" s="1"/>
      <c r="H381" s="1"/>
      <c r="I381" s="1">
        <v>11</v>
      </c>
      <c r="J381" s="1">
        <v>251398</v>
      </c>
    </row>
    <row r="382" spans="1:10" x14ac:dyDescent="0.35">
      <c r="A382" t="s">
        <v>47</v>
      </c>
      <c r="B382" t="s">
        <v>47</v>
      </c>
      <c r="C382" t="s">
        <v>111</v>
      </c>
      <c r="D382" t="s">
        <v>116</v>
      </c>
      <c r="E382" s="1">
        <v>613</v>
      </c>
      <c r="F382" s="1">
        <v>776</v>
      </c>
      <c r="G382" s="1">
        <v>5</v>
      </c>
      <c r="H382" s="1">
        <v>36</v>
      </c>
      <c r="I382" s="1">
        <v>6278</v>
      </c>
      <c r="J382" s="1">
        <v>7709</v>
      </c>
    </row>
    <row r="383" spans="1:10" x14ac:dyDescent="0.35">
      <c r="A383" t="s">
        <v>51</v>
      </c>
      <c r="B383" t="s">
        <v>105</v>
      </c>
      <c r="C383" t="s">
        <v>111</v>
      </c>
      <c r="D383" t="s">
        <v>116</v>
      </c>
      <c r="E383" s="1">
        <v>613</v>
      </c>
      <c r="F383" s="1">
        <v>776</v>
      </c>
      <c r="G383" s="1">
        <v>5</v>
      </c>
      <c r="H383" s="1">
        <v>36</v>
      </c>
      <c r="I383" s="1">
        <v>6278</v>
      </c>
      <c r="J383" s="1">
        <v>7709</v>
      </c>
    </row>
    <row r="384" spans="1:10" x14ac:dyDescent="0.35">
      <c r="A384" t="s">
        <v>0</v>
      </c>
      <c r="B384" t="s">
        <v>7</v>
      </c>
      <c r="C384" t="s">
        <v>111</v>
      </c>
      <c r="D384" t="s">
        <v>116</v>
      </c>
      <c r="E384" s="1">
        <v>46</v>
      </c>
      <c r="F384" s="1">
        <v>18</v>
      </c>
      <c r="G384" s="1"/>
      <c r="H384" s="1">
        <v>0</v>
      </c>
      <c r="I384" s="1">
        <v>413</v>
      </c>
      <c r="J384" s="1">
        <v>7709</v>
      </c>
    </row>
    <row r="385" spans="1:10" x14ac:dyDescent="0.35">
      <c r="A385" t="s">
        <v>0</v>
      </c>
      <c r="B385" t="s">
        <v>19</v>
      </c>
      <c r="C385" t="s">
        <v>111</v>
      </c>
      <c r="D385" t="s">
        <v>116</v>
      </c>
      <c r="E385" s="1">
        <v>106</v>
      </c>
      <c r="F385" s="1">
        <v>352</v>
      </c>
      <c r="G385" s="1">
        <v>3</v>
      </c>
      <c r="H385" s="1">
        <v>10</v>
      </c>
      <c r="I385" s="1">
        <v>2155</v>
      </c>
      <c r="J385" s="1">
        <v>7709</v>
      </c>
    </row>
    <row r="386" spans="1:10" x14ac:dyDescent="0.35">
      <c r="A386" t="s">
        <v>0</v>
      </c>
      <c r="B386" t="s">
        <v>22</v>
      </c>
      <c r="C386" t="s">
        <v>111</v>
      </c>
      <c r="D386" t="s">
        <v>116</v>
      </c>
      <c r="E386" s="1">
        <v>290</v>
      </c>
      <c r="F386" s="1">
        <v>280</v>
      </c>
      <c r="G386">
        <v>2</v>
      </c>
      <c r="H386" s="1">
        <v>26</v>
      </c>
      <c r="I386" s="1">
        <v>2549</v>
      </c>
      <c r="J386" s="1">
        <v>7709</v>
      </c>
    </row>
    <row r="387" spans="1:10" x14ac:dyDescent="0.35">
      <c r="A387" t="s">
        <v>0</v>
      </c>
      <c r="B387" t="s">
        <v>23</v>
      </c>
      <c r="C387" t="s">
        <v>111</v>
      </c>
      <c r="D387" t="s">
        <v>116</v>
      </c>
      <c r="E387" s="1">
        <v>5</v>
      </c>
      <c r="F387" s="1">
        <v>53</v>
      </c>
      <c r="G387" s="1"/>
      <c r="H387" s="1"/>
      <c r="I387" s="1">
        <v>153</v>
      </c>
      <c r="J387" s="1">
        <v>7709</v>
      </c>
    </row>
    <row r="388" spans="1:10" x14ac:dyDescent="0.35">
      <c r="A388" t="s">
        <v>0</v>
      </c>
      <c r="B388" t="s">
        <v>25</v>
      </c>
      <c r="C388" t="s">
        <v>111</v>
      </c>
      <c r="D388" t="s">
        <v>116</v>
      </c>
      <c r="E388" s="1"/>
      <c r="F388" s="1">
        <v>62</v>
      </c>
      <c r="I388" s="1">
        <v>119</v>
      </c>
      <c r="J388" s="1">
        <v>7709</v>
      </c>
    </row>
    <row r="389" spans="1:10" x14ac:dyDescent="0.35">
      <c r="A389" t="s">
        <v>0</v>
      </c>
      <c r="B389" t="s">
        <v>27</v>
      </c>
      <c r="C389" t="s">
        <v>111</v>
      </c>
      <c r="D389" t="s">
        <v>116</v>
      </c>
      <c r="E389" s="1">
        <v>166</v>
      </c>
      <c r="F389" s="1">
        <v>9</v>
      </c>
      <c r="G389" s="1">
        <v>0</v>
      </c>
      <c r="H389" s="1"/>
      <c r="I389" s="1">
        <v>888</v>
      </c>
      <c r="J389" s="1">
        <v>7709</v>
      </c>
    </row>
    <row r="390" spans="1:10" x14ac:dyDescent="0.35">
      <c r="A390" t="s">
        <v>50</v>
      </c>
      <c r="B390" t="s">
        <v>31</v>
      </c>
      <c r="C390" t="s">
        <v>111</v>
      </c>
      <c r="D390" t="s">
        <v>116</v>
      </c>
      <c r="E390" s="1">
        <v>173</v>
      </c>
      <c r="F390" s="1">
        <v>235</v>
      </c>
      <c r="G390" s="1">
        <v>2</v>
      </c>
      <c r="H390" s="1">
        <v>26</v>
      </c>
      <c r="I390" s="1">
        <v>1866</v>
      </c>
      <c r="J390" s="1">
        <v>7709</v>
      </c>
    </row>
    <row r="391" spans="1:10" x14ac:dyDescent="0.35">
      <c r="A391" t="s">
        <v>50</v>
      </c>
      <c r="B391" t="s">
        <v>32</v>
      </c>
      <c r="C391" t="s">
        <v>111</v>
      </c>
      <c r="D391" t="s">
        <v>116</v>
      </c>
      <c r="E391" s="1">
        <v>50</v>
      </c>
      <c r="F391" s="1">
        <v>270</v>
      </c>
      <c r="H391" s="1">
        <v>7</v>
      </c>
      <c r="I391" s="1">
        <v>681</v>
      </c>
      <c r="J391" s="1">
        <v>7709</v>
      </c>
    </row>
    <row r="392" spans="1:10" x14ac:dyDescent="0.35">
      <c r="A392" t="s">
        <v>50</v>
      </c>
      <c r="B392" t="s">
        <v>39</v>
      </c>
      <c r="C392" t="s">
        <v>111</v>
      </c>
      <c r="D392" t="s">
        <v>116</v>
      </c>
      <c r="E392" s="1">
        <v>389</v>
      </c>
      <c r="F392" s="1">
        <v>272</v>
      </c>
      <c r="G392" s="1">
        <v>3</v>
      </c>
      <c r="H392" s="1">
        <v>3</v>
      </c>
      <c r="I392" s="1">
        <v>3731</v>
      </c>
      <c r="J392" s="1">
        <v>7709</v>
      </c>
    </row>
    <row r="393" spans="1:10" x14ac:dyDescent="0.35">
      <c r="A393" t="s">
        <v>47</v>
      </c>
      <c r="B393" t="s">
        <v>47</v>
      </c>
      <c r="C393" t="s">
        <v>104</v>
      </c>
      <c r="D393" t="s">
        <v>100</v>
      </c>
      <c r="E393" s="1">
        <v>330495</v>
      </c>
      <c r="F393" s="1">
        <v>211822</v>
      </c>
      <c r="G393" s="1">
        <v>8386</v>
      </c>
      <c r="H393" s="1">
        <v>11334</v>
      </c>
      <c r="I393" s="1">
        <v>627009</v>
      </c>
      <c r="J393" s="1">
        <v>1189046</v>
      </c>
    </row>
    <row r="394" spans="1:10" x14ac:dyDescent="0.35">
      <c r="A394" t="s">
        <v>51</v>
      </c>
      <c r="B394" t="s">
        <v>48</v>
      </c>
      <c r="C394" t="s">
        <v>104</v>
      </c>
      <c r="D394" t="s">
        <v>100</v>
      </c>
      <c r="E394" s="1">
        <v>296562</v>
      </c>
      <c r="F394" s="1">
        <v>182885</v>
      </c>
      <c r="G394" s="1">
        <v>7279</v>
      </c>
      <c r="H394" s="1">
        <v>10144</v>
      </c>
      <c r="I394" s="1">
        <v>505948</v>
      </c>
      <c r="J394" s="1">
        <v>1189046</v>
      </c>
    </row>
    <row r="395" spans="1:10" x14ac:dyDescent="0.35">
      <c r="A395" t="s">
        <v>51</v>
      </c>
      <c r="B395" t="s">
        <v>105</v>
      </c>
      <c r="C395" t="s">
        <v>104</v>
      </c>
      <c r="D395" t="s">
        <v>100</v>
      </c>
      <c r="E395" s="1">
        <v>33933</v>
      </c>
      <c r="F395" s="1">
        <v>28938</v>
      </c>
      <c r="G395" s="1">
        <v>1107</v>
      </c>
      <c r="H395" s="1">
        <v>1190</v>
      </c>
      <c r="I395" s="1">
        <v>121060</v>
      </c>
      <c r="J395" s="1">
        <v>1189046</v>
      </c>
    </row>
    <row r="396" spans="1:10" x14ac:dyDescent="0.35">
      <c r="A396" t="s">
        <v>0</v>
      </c>
      <c r="B396" t="s">
        <v>7</v>
      </c>
      <c r="C396" t="s">
        <v>104</v>
      </c>
      <c r="D396" t="s">
        <v>100</v>
      </c>
      <c r="E396" s="1">
        <v>2979</v>
      </c>
      <c r="F396" s="1">
        <v>4023</v>
      </c>
      <c r="G396">
        <v>13</v>
      </c>
      <c r="H396" s="1">
        <v>19</v>
      </c>
      <c r="I396" s="1">
        <v>11910</v>
      </c>
      <c r="J396" s="1">
        <v>1189046</v>
      </c>
    </row>
    <row r="397" spans="1:10" x14ac:dyDescent="0.35">
      <c r="A397" t="s">
        <v>0</v>
      </c>
      <c r="B397" t="s">
        <v>16</v>
      </c>
      <c r="C397" t="s">
        <v>104</v>
      </c>
      <c r="D397" t="s">
        <v>100</v>
      </c>
      <c r="E397" s="1"/>
      <c r="F397" s="1">
        <v>134</v>
      </c>
      <c r="G397" s="1"/>
      <c r="H397" s="1"/>
      <c r="I397" s="1">
        <v>67</v>
      </c>
      <c r="J397" s="1">
        <v>1189046</v>
      </c>
    </row>
    <row r="398" spans="1:10" x14ac:dyDescent="0.35">
      <c r="A398" t="s">
        <v>0</v>
      </c>
      <c r="B398" t="s">
        <v>18</v>
      </c>
      <c r="C398" t="s">
        <v>104</v>
      </c>
      <c r="D398" t="s">
        <v>100</v>
      </c>
      <c r="E398" s="1">
        <v>28838</v>
      </c>
      <c r="F398" s="1">
        <v>27350</v>
      </c>
      <c r="G398">
        <v>28</v>
      </c>
      <c r="H398" s="1">
        <v>177</v>
      </c>
      <c r="I398" s="1">
        <v>40551</v>
      </c>
      <c r="J398" s="1">
        <v>1189046</v>
      </c>
    </row>
    <row r="399" spans="1:10" x14ac:dyDescent="0.35">
      <c r="A399" t="s">
        <v>0</v>
      </c>
      <c r="B399" t="s">
        <v>19</v>
      </c>
      <c r="C399" t="s">
        <v>104</v>
      </c>
      <c r="D399" t="s">
        <v>100</v>
      </c>
      <c r="E399" s="1">
        <v>13571</v>
      </c>
      <c r="F399" s="1">
        <v>14079</v>
      </c>
      <c r="G399">
        <v>846</v>
      </c>
      <c r="H399">
        <v>942</v>
      </c>
      <c r="I399" s="1">
        <v>37729</v>
      </c>
      <c r="J399" s="1">
        <v>1189046</v>
      </c>
    </row>
    <row r="400" spans="1:10" x14ac:dyDescent="0.35">
      <c r="A400" t="s">
        <v>0</v>
      </c>
      <c r="B400" t="s">
        <v>20</v>
      </c>
      <c r="C400" t="s">
        <v>104</v>
      </c>
      <c r="D400" t="s">
        <v>100</v>
      </c>
      <c r="E400" s="1">
        <v>36487</v>
      </c>
      <c r="F400" s="1">
        <v>107467</v>
      </c>
      <c r="G400" s="1">
        <v>4</v>
      </c>
      <c r="H400" s="1">
        <v>1325</v>
      </c>
      <c r="I400" s="1">
        <v>184516</v>
      </c>
      <c r="J400" s="1">
        <v>1189046</v>
      </c>
    </row>
    <row r="401" spans="1:10" x14ac:dyDescent="0.35">
      <c r="A401" t="s">
        <v>0</v>
      </c>
      <c r="B401" t="s">
        <v>22</v>
      </c>
      <c r="C401" t="s">
        <v>104</v>
      </c>
      <c r="D401" t="s">
        <v>100</v>
      </c>
      <c r="E401" s="1">
        <v>4762</v>
      </c>
      <c r="F401" s="1">
        <v>5234</v>
      </c>
      <c r="G401">
        <v>195</v>
      </c>
      <c r="H401">
        <v>190</v>
      </c>
      <c r="I401" s="1">
        <v>23563</v>
      </c>
      <c r="J401" s="1">
        <v>1189046</v>
      </c>
    </row>
    <row r="402" spans="1:10" x14ac:dyDescent="0.35">
      <c r="A402" t="s">
        <v>0</v>
      </c>
      <c r="B402" t="s">
        <v>23</v>
      </c>
      <c r="C402" t="s">
        <v>104</v>
      </c>
      <c r="D402" t="s">
        <v>100</v>
      </c>
      <c r="E402" s="1">
        <v>596</v>
      </c>
      <c r="F402" s="1">
        <v>1111</v>
      </c>
      <c r="G402" s="1">
        <v>9</v>
      </c>
      <c r="H402" s="1">
        <v>38</v>
      </c>
      <c r="I402" s="1">
        <v>5461</v>
      </c>
      <c r="J402" s="1">
        <v>1189046</v>
      </c>
    </row>
    <row r="403" spans="1:10" x14ac:dyDescent="0.35">
      <c r="A403" t="s">
        <v>0</v>
      </c>
      <c r="B403" t="s">
        <v>24</v>
      </c>
      <c r="C403" t="s">
        <v>104</v>
      </c>
      <c r="D403" t="s">
        <v>100</v>
      </c>
      <c r="E403" s="1">
        <v>144549</v>
      </c>
      <c r="F403" s="1">
        <v>18014</v>
      </c>
      <c r="G403" s="1">
        <v>5995</v>
      </c>
      <c r="H403">
        <v>926</v>
      </c>
      <c r="I403" s="1">
        <v>100559</v>
      </c>
      <c r="J403" s="1">
        <v>1189046</v>
      </c>
    </row>
    <row r="404" spans="1:10" x14ac:dyDescent="0.35">
      <c r="A404" t="s">
        <v>0</v>
      </c>
      <c r="B404" t="s">
        <v>25</v>
      </c>
      <c r="C404" t="s">
        <v>104</v>
      </c>
      <c r="D404" t="s">
        <v>100</v>
      </c>
      <c r="E404" s="1">
        <v>9763</v>
      </c>
      <c r="F404" s="1">
        <v>4224</v>
      </c>
      <c r="G404" s="1">
        <v>28</v>
      </c>
      <c r="H404" s="1"/>
      <c r="I404" s="1">
        <v>36362</v>
      </c>
      <c r="J404" s="1">
        <v>1189046</v>
      </c>
    </row>
    <row r="405" spans="1:10" x14ac:dyDescent="0.35">
      <c r="A405" t="s">
        <v>0</v>
      </c>
      <c r="B405" t="s">
        <v>26</v>
      </c>
      <c r="C405" t="s">
        <v>104</v>
      </c>
      <c r="D405" t="s">
        <v>100</v>
      </c>
      <c r="E405" s="1">
        <v>606</v>
      </c>
      <c r="F405" s="1">
        <v>128</v>
      </c>
      <c r="G405" s="1">
        <v>9</v>
      </c>
      <c r="H405" s="1"/>
      <c r="I405" s="1">
        <v>2172</v>
      </c>
      <c r="J405" s="1">
        <v>1189046</v>
      </c>
    </row>
    <row r="406" spans="1:10" x14ac:dyDescent="0.35">
      <c r="A406" t="s">
        <v>0</v>
      </c>
      <c r="B406" t="s">
        <v>27</v>
      </c>
      <c r="C406" t="s">
        <v>104</v>
      </c>
      <c r="D406" t="s">
        <v>100</v>
      </c>
      <c r="E406" s="1">
        <v>2262</v>
      </c>
      <c r="F406" s="1">
        <v>267</v>
      </c>
      <c r="G406" s="1">
        <v>16</v>
      </c>
      <c r="H406" s="1">
        <v>0</v>
      </c>
      <c r="I406" s="1">
        <v>6035</v>
      </c>
      <c r="J406" s="1">
        <v>1189046</v>
      </c>
    </row>
    <row r="407" spans="1:10" x14ac:dyDescent="0.35">
      <c r="A407" t="s">
        <v>0</v>
      </c>
      <c r="B407" t="s">
        <v>28</v>
      </c>
      <c r="C407" t="s">
        <v>104</v>
      </c>
      <c r="D407" t="s">
        <v>100</v>
      </c>
      <c r="E407" s="1">
        <v>86082</v>
      </c>
      <c r="F407" s="1">
        <v>29792</v>
      </c>
      <c r="G407" s="1">
        <v>1243</v>
      </c>
      <c r="H407" s="1">
        <v>7716</v>
      </c>
      <c r="I407" s="1">
        <v>178083</v>
      </c>
      <c r="J407" s="1">
        <v>1189046</v>
      </c>
    </row>
    <row r="408" spans="1:10" x14ac:dyDescent="0.35">
      <c r="A408" t="s">
        <v>50</v>
      </c>
      <c r="B408" t="s">
        <v>31</v>
      </c>
      <c r="C408" t="s">
        <v>104</v>
      </c>
      <c r="D408" t="s">
        <v>100</v>
      </c>
      <c r="E408" s="1">
        <v>1759</v>
      </c>
      <c r="F408" s="1">
        <v>2647</v>
      </c>
      <c r="G408" s="1">
        <v>186</v>
      </c>
      <c r="H408" s="1">
        <v>180</v>
      </c>
      <c r="I408" s="1">
        <v>17831</v>
      </c>
      <c r="J408" s="1">
        <v>1189046</v>
      </c>
    </row>
    <row r="409" spans="1:10" x14ac:dyDescent="0.35">
      <c r="A409" t="s">
        <v>50</v>
      </c>
      <c r="B409" t="s">
        <v>32</v>
      </c>
      <c r="C409" t="s">
        <v>104</v>
      </c>
      <c r="D409" t="s">
        <v>100</v>
      </c>
      <c r="E409" s="1">
        <v>96218</v>
      </c>
      <c r="F409" s="1">
        <v>24286</v>
      </c>
      <c r="G409" s="1">
        <v>3032</v>
      </c>
      <c r="H409" s="1">
        <v>515</v>
      </c>
      <c r="I409" s="1">
        <v>97938</v>
      </c>
      <c r="J409" s="1">
        <v>1189046</v>
      </c>
    </row>
    <row r="410" spans="1:10" x14ac:dyDescent="0.35">
      <c r="A410" t="s">
        <v>50</v>
      </c>
      <c r="B410" t="s">
        <v>37</v>
      </c>
      <c r="C410" t="s">
        <v>104</v>
      </c>
      <c r="D410" t="s">
        <v>100</v>
      </c>
      <c r="E410" s="1">
        <v>206545</v>
      </c>
      <c r="F410" s="1">
        <v>154962</v>
      </c>
      <c r="G410" s="1">
        <v>3430</v>
      </c>
      <c r="H410" s="1">
        <v>4277</v>
      </c>
      <c r="I410" s="1">
        <v>365025</v>
      </c>
      <c r="J410" s="1">
        <v>1189046</v>
      </c>
    </row>
    <row r="411" spans="1:10" x14ac:dyDescent="0.35">
      <c r="A411" t="s">
        <v>50</v>
      </c>
      <c r="B411" t="s">
        <v>39</v>
      </c>
      <c r="C411" t="s">
        <v>104</v>
      </c>
      <c r="D411" t="s">
        <v>100</v>
      </c>
      <c r="E411" s="1">
        <v>17578</v>
      </c>
      <c r="F411" s="1">
        <v>15404</v>
      </c>
      <c r="G411" s="1">
        <v>882</v>
      </c>
      <c r="H411" s="1">
        <v>784</v>
      </c>
      <c r="I411" s="1">
        <v>58002</v>
      </c>
      <c r="J411" s="1">
        <v>1189046</v>
      </c>
    </row>
    <row r="412" spans="1:10" x14ac:dyDescent="0.35">
      <c r="A412" t="s">
        <v>50</v>
      </c>
      <c r="B412" t="s">
        <v>40</v>
      </c>
      <c r="C412" t="s">
        <v>104</v>
      </c>
      <c r="D412" t="s">
        <v>100</v>
      </c>
      <c r="E412">
        <v>227</v>
      </c>
      <c r="F412" s="1">
        <v>212</v>
      </c>
      <c r="G412">
        <v>18</v>
      </c>
      <c r="I412" s="1">
        <v>201</v>
      </c>
      <c r="J412" s="1">
        <v>1189046</v>
      </c>
    </row>
    <row r="413" spans="1:10" x14ac:dyDescent="0.35">
      <c r="A413" t="s">
        <v>50</v>
      </c>
      <c r="B413" t="s">
        <v>42</v>
      </c>
      <c r="C413" t="s">
        <v>104</v>
      </c>
      <c r="D413" t="s">
        <v>100</v>
      </c>
      <c r="E413" s="1">
        <v>546</v>
      </c>
      <c r="F413" s="1">
        <v>1884</v>
      </c>
      <c r="G413" s="1"/>
      <c r="H413" s="1">
        <v>2</v>
      </c>
      <c r="I413" s="1">
        <v>8317</v>
      </c>
      <c r="J413" s="1">
        <v>1189046</v>
      </c>
    </row>
    <row r="414" spans="1:10" x14ac:dyDescent="0.35">
      <c r="A414" t="s">
        <v>50</v>
      </c>
      <c r="B414" t="s">
        <v>43</v>
      </c>
      <c r="C414" t="s">
        <v>104</v>
      </c>
      <c r="D414" t="s">
        <v>100</v>
      </c>
      <c r="E414" s="1"/>
      <c r="F414" s="1"/>
      <c r="G414" s="1"/>
      <c r="H414" s="1"/>
      <c r="I414" s="1">
        <v>4</v>
      </c>
      <c r="J414" s="1">
        <v>1189046</v>
      </c>
    </row>
    <row r="415" spans="1:10" x14ac:dyDescent="0.35">
      <c r="A415" t="s">
        <v>50</v>
      </c>
      <c r="B415" t="s">
        <v>45</v>
      </c>
      <c r="C415" t="s">
        <v>104</v>
      </c>
      <c r="D415" t="s">
        <v>100</v>
      </c>
      <c r="E415" s="1">
        <v>7623</v>
      </c>
      <c r="F415" s="1">
        <v>12429</v>
      </c>
      <c r="G415">
        <v>836</v>
      </c>
      <c r="H415" s="1">
        <v>5576</v>
      </c>
      <c r="I415" s="1">
        <v>79692</v>
      </c>
      <c r="J415" s="1">
        <v>1189046</v>
      </c>
    </row>
  </sheetData>
  <sortState xmlns:xlrd2="http://schemas.microsoft.com/office/spreadsheetml/2017/richdata2" ref="A4:J415">
    <sortCondition ref="D4:D415"/>
  </sortState>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7135E-79AA-4A6D-8059-6C2927391B41}">
  <dimension ref="B5:J576"/>
  <sheetViews>
    <sheetView topLeftCell="A192" workbookViewId="0">
      <selection activeCell="C257" sqref="C257"/>
    </sheetView>
  </sheetViews>
  <sheetFormatPr defaultRowHeight="14.5" x14ac:dyDescent="0.35"/>
  <sheetData>
    <row r="5" spans="2:10" x14ac:dyDescent="0.35">
      <c r="B5" t="s">
        <v>66</v>
      </c>
      <c r="C5" t="s">
        <v>63</v>
      </c>
      <c r="D5" t="s">
        <v>0</v>
      </c>
      <c r="E5" t="s">
        <v>1</v>
      </c>
      <c r="F5" t="s">
        <v>2</v>
      </c>
      <c r="G5" t="s">
        <v>3</v>
      </c>
      <c r="H5" t="s">
        <v>4</v>
      </c>
      <c r="I5" t="s">
        <v>5</v>
      </c>
      <c r="J5" t="s">
        <v>6</v>
      </c>
    </row>
    <row r="6" spans="2:10" x14ac:dyDescent="0.35">
      <c r="B6" t="s">
        <v>67</v>
      </c>
      <c r="C6" t="s">
        <v>0</v>
      </c>
      <c r="D6" t="s">
        <v>7</v>
      </c>
      <c r="E6" t="s">
        <v>8</v>
      </c>
      <c r="F6">
        <v>-26896</v>
      </c>
      <c r="G6">
        <v>-184980</v>
      </c>
      <c r="H6">
        <v>52813</v>
      </c>
      <c r="I6">
        <v>126827</v>
      </c>
      <c r="J6">
        <v>486114</v>
      </c>
    </row>
    <row r="7" spans="2:10" x14ac:dyDescent="0.35">
      <c r="B7" t="s">
        <v>67</v>
      </c>
      <c r="C7" t="s">
        <v>0</v>
      </c>
      <c r="D7" t="s">
        <v>7</v>
      </c>
      <c r="E7" t="s">
        <v>9</v>
      </c>
      <c r="F7">
        <v>-47654</v>
      </c>
      <c r="G7">
        <v>-302553</v>
      </c>
      <c r="H7">
        <v>44148</v>
      </c>
      <c r="I7">
        <v>118896</v>
      </c>
      <c r="J7">
        <v>560014</v>
      </c>
    </row>
    <row r="8" spans="2:10" x14ac:dyDescent="0.35">
      <c r="B8" t="s">
        <v>67</v>
      </c>
      <c r="C8" t="s">
        <v>0</v>
      </c>
      <c r="D8" t="s">
        <v>7</v>
      </c>
      <c r="E8" t="s">
        <v>10</v>
      </c>
      <c r="F8">
        <v>-7047</v>
      </c>
      <c r="G8">
        <v>-12734</v>
      </c>
      <c r="H8">
        <v>4088</v>
      </c>
      <c r="I8">
        <v>9026</v>
      </c>
      <c r="J8">
        <v>36486</v>
      </c>
    </row>
    <row r="9" spans="2:10" x14ac:dyDescent="0.35">
      <c r="B9" t="s">
        <v>67</v>
      </c>
      <c r="C9" t="s">
        <v>0</v>
      </c>
      <c r="D9" t="s">
        <v>7</v>
      </c>
      <c r="E9" t="s">
        <v>11</v>
      </c>
      <c r="F9">
        <v>-19235</v>
      </c>
      <c r="G9">
        <v>-101643</v>
      </c>
      <c r="H9">
        <v>12923</v>
      </c>
      <c r="I9">
        <v>25143</v>
      </c>
      <c r="J9">
        <v>118680</v>
      </c>
    </row>
    <row r="10" spans="2:10" x14ac:dyDescent="0.35">
      <c r="B10" t="s">
        <v>67</v>
      </c>
      <c r="C10" t="s">
        <v>0</v>
      </c>
      <c r="D10" t="s">
        <v>7</v>
      </c>
      <c r="E10" t="s">
        <v>12</v>
      </c>
      <c r="F10">
        <v>-12383</v>
      </c>
      <c r="G10">
        <v>-74144</v>
      </c>
      <c r="H10">
        <v>2914</v>
      </c>
      <c r="I10">
        <v>12848</v>
      </c>
      <c r="J10">
        <v>51329</v>
      </c>
    </row>
    <row r="11" spans="2:10" x14ac:dyDescent="0.35">
      <c r="B11" t="s">
        <v>67</v>
      </c>
      <c r="C11" t="s">
        <v>0</v>
      </c>
      <c r="D11" t="s">
        <v>7</v>
      </c>
      <c r="E11" t="s">
        <v>13</v>
      </c>
      <c r="F11">
        <v>-14989</v>
      </c>
      <c r="G11">
        <v>-90020</v>
      </c>
      <c r="H11">
        <v>22479</v>
      </c>
      <c r="I11">
        <v>50522</v>
      </c>
      <c r="J11">
        <v>238611</v>
      </c>
    </row>
    <row r="12" spans="2:10" x14ac:dyDescent="0.35">
      <c r="B12" t="s">
        <v>67</v>
      </c>
      <c r="C12" t="s">
        <v>0</v>
      </c>
      <c r="D12" t="s">
        <v>7</v>
      </c>
      <c r="E12" t="s">
        <v>14</v>
      </c>
      <c r="F12">
        <v>-22913</v>
      </c>
      <c r="G12">
        <v>-41881</v>
      </c>
      <c r="H12">
        <v>16680</v>
      </c>
      <c r="I12">
        <v>37462</v>
      </c>
      <c r="J12">
        <v>189594</v>
      </c>
    </row>
    <row r="13" spans="2:10" x14ac:dyDescent="0.35">
      <c r="B13" t="s">
        <v>67</v>
      </c>
      <c r="C13" t="s">
        <v>0</v>
      </c>
      <c r="D13" t="s">
        <v>7</v>
      </c>
      <c r="E13" t="s">
        <v>15</v>
      </c>
      <c r="F13">
        <v>0</v>
      </c>
      <c r="G13">
        <v>-24</v>
      </c>
      <c r="H13">
        <v>12</v>
      </c>
      <c r="I13">
        <v>20</v>
      </c>
      <c r="J13">
        <v>78</v>
      </c>
    </row>
    <row r="14" spans="2:10" x14ac:dyDescent="0.35">
      <c r="B14" t="s">
        <v>67</v>
      </c>
      <c r="C14" t="s">
        <v>0</v>
      </c>
      <c r="D14" t="s">
        <v>16</v>
      </c>
      <c r="E14" t="s">
        <v>8</v>
      </c>
      <c r="F14">
        <v>-3</v>
      </c>
      <c r="G14">
        <v>-2721</v>
      </c>
      <c r="H14">
        <v>0</v>
      </c>
      <c r="I14">
        <v>1268</v>
      </c>
      <c r="J14">
        <v>349</v>
      </c>
    </row>
    <row r="15" spans="2:10" x14ac:dyDescent="0.35">
      <c r="B15" t="s">
        <v>67</v>
      </c>
      <c r="C15" t="s">
        <v>0</v>
      </c>
      <c r="D15" t="s">
        <v>16</v>
      </c>
      <c r="E15" t="s">
        <v>9</v>
      </c>
      <c r="F15">
        <v>-3</v>
      </c>
      <c r="G15">
        <v>-1471</v>
      </c>
      <c r="I15">
        <v>1014</v>
      </c>
      <c r="J15">
        <v>164</v>
      </c>
    </row>
    <row r="16" spans="2:10" x14ac:dyDescent="0.35">
      <c r="B16" t="s">
        <v>67</v>
      </c>
      <c r="C16" t="s">
        <v>0</v>
      </c>
      <c r="D16" t="s">
        <v>16</v>
      </c>
      <c r="E16" t="s">
        <v>17</v>
      </c>
      <c r="F16">
        <v>0</v>
      </c>
      <c r="G16">
        <v>-43</v>
      </c>
      <c r="I16">
        <v>17</v>
      </c>
      <c r="J16">
        <v>20</v>
      </c>
    </row>
    <row r="17" spans="2:10" x14ac:dyDescent="0.35">
      <c r="B17" t="s">
        <v>67</v>
      </c>
      <c r="C17" t="s">
        <v>0</v>
      </c>
      <c r="D17" t="s">
        <v>16</v>
      </c>
      <c r="E17" t="s">
        <v>11</v>
      </c>
      <c r="F17">
        <v>-4</v>
      </c>
      <c r="G17">
        <v>-4549</v>
      </c>
      <c r="H17">
        <v>0</v>
      </c>
      <c r="I17">
        <v>1522</v>
      </c>
      <c r="J17">
        <v>286</v>
      </c>
    </row>
    <row r="18" spans="2:10" x14ac:dyDescent="0.35">
      <c r="B18" t="s">
        <v>67</v>
      </c>
      <c r="C18" t="s">
        <v>0</v>
      </c>
      <c r="D18" t="s">
        <v>16</v>
      </c>
      <c r="E18" t="s">
        <v>12</v>
      </c>
      <c r="F18">
        <v>-5</v>
      </c>
      <c r="G18">
        <v>-19958</v>
      </c>
      <c r="I18">
        <v>3923</v>
      </c>
      <c r="J18">
        <v>471</v>
      </c>
    </row>
    <row r="19" spans="2:10" x14ac:dyDescent="0.35">
      <c r="B19" t="s">
        <v>67</v>
      </c>
      <c r="C19" t="s">
        <v>0</v>
      </c>
      <c r="D19" t="s">
        <v>16</v>
      </c>
      <c r="E19" t="s">
        <v>13</v>
      </c>
      <c r="F19">
        <v>-2</v>
      </c>
      <c r="G19">
        <v>-1724</v>
      </c>
      <c r="I19">
        <v>399</v>
      </c>
      <c r="J19">
        <v>62</v>
      </c>
    </row>
    <row r="20" spans="2:10" x14ac:dyDescent="0.35">
      <c r="B20" t="s">
        <v>67</v>
      </c>
      <c r="C20" t="s">
        <v>0</v>
      </c>
      <c r="D20" t="s">
        <v>18</v>
      </c>
      <c r="E20" t="s">
        <v>8</v>
      </c>
      <c r="F20">
        <v>-502</v>
      </c>
      <c r="G20">
        <v>-28220</v>
      </c>
      <c r="H20">
        <v>1140</v>
      </c>
      <c r="I20">
        <v>4034</v>
      </c>
      <c r="J20">
        <v>4507</v>
      </c>
    </row>
    <row r="21" spans="2:10" x14ac:dyDescent="0.35">
      <c r="B21" t="s">
        <v>67</v>
      </c>
      <c r="C21" t="s">
        <v>0</v>
      </c>
      <c r="D21" t="s">
        <v>18</v>
      </c>
      <c r="E21" t="s">
        <v>9</v>
      </c>
      <c r="F21">
        <v>-1923</v>
      </c>
      <c r="G21">
        <v>-10481</v>
      </c>
      <c r="H21">
        <v>2197</v>
      </c>
      <c r="I21">
        <v>9458</v>
      </c>
      <c r="J21">
        <v>5929</v>
      </c>
    </row>
    <row r="22" spans="2:10" x14ac:dyDescent="0.35">
      <c r="B22" t="s">
        <v>67</v>
      </c>
      <c r="C22" t="s">
        <v>0</v>
      </c>
      <c r="D22" t="s">
        <v>18</v>
      </c>
      <c r="E22" t="s">
        <v>10</v>
      </c>
      <c r="F22">
        <v>-32</v>
      </c>
      <c r="G22">
        <v>-725</v>
      </c>
      <c r="H22">
        <v>64</v>
      </c>
      <c r="I22">
        <v>170</v>
      </c>
      <c r="J22">
        <v>188</v>
      </c>
    </row>
    <row r="23" spans="2:10" x14ac:dyDescent="0.35">
      <c r="B23" t="s">
        <v>67</v>
      </c>
      <c r="C23" t="s">
        <v>0</v>
      </c>
      <c r="D23" t="s">
        <v>18</v>
      </c>
      <c r="E23" t="s">
        <v>17</v>
      </c>
      <c r="F23">
        <v>-2</v>
      </c>
      <c r="G23">
        <v>-111</v>
      </c>
      <c r="H23">
        <v>7</v>
      </c>
      <c r="I23">
        <v>90</v>
      </c>
      <c r="J23">
        <v>363</v>
      </c>
    </row>
    <row r="24" spans="2:10" x14ac:dyDescent="0.35">
      <c r="B24" t="s">
        <v>67</v>
      </c>
      <c r="C24" t="s">
        <v>0</v>
      </c>
      <c r="D24" t="s">
        <v>18</v>
      </c>
      <c r="E24" t="s">
        <v>11</v>
      </c>
      <c r="F24">
        <v>-393236</v>
      </c>
      <c r="G24">
        <v>-187224</v>
      </c>
      <c r="H24">
        <v>45239</v>
      </c>
      <c r="I24">
        <v>136672</v>
      </c>
      <c r="J24">
        <v>271485</v>
      </c>
    </row>
    <row r="25" spans="2:10" x14ac:dyDescent="0.35">
      <c r="B25" t="s">
        <v>67</v>
      </c>
      <c r="C25" t="s">
        <v>0</v>
      </c>
      <c r="D25" t="s">
        <v>18</v>
      </c>
      <c r="E25" t="s">
        <v>12</v>
      </c>
      <c r="F25">
        <v>-62082</v>
      </c>
      <c r="G25">
        <v>-22891</v>
      </c>
      <c r="H25">
        <v>13665</v>
      </c>
      <c r="I25">
        <v>9473</v>
      </c>
      <c r="J25">
        <v>44613</v>
      </c>
    </row>
    <row r="26" spans="2:10" x14ac:dyDescent="0.35">
      <c r="B26" t="s">
        <v>67</v>
      </c>
      <c r="C26" t="s">
        <v>0</v>
      </c>
      <c r="D26" t="s">
        <v>18</v>
      </c>
      <c r="E26" t="s">
        <v>13</v>
      </c>
      <c r="F26">
        <v>-391</v>
      </c>
      <c r="G26">
        <v>-2825</v>
      </c>
      <c r="H26">
        <v>133</v>
      </c>
      <c r="I26">
        <v>1498</v>
      </c>
      <c r="J26">
        <v>1313</v>
      </c>
    </row>
    <row r="27" spans="2:10" x14ac:dyDescent="0.35">
      <c r="B27" t="s">
        <v>67</v>
      </c>
      <c r="C27" t="s">
        <v>0</v>
      </c>
      <c r="D27" t="s">
        <v>18</v>
      </c>
      <c r="E27" t="s">
        <v>15</v>
      </c>
      <c r="F27">
        <v>-10</v>
      </c>
      <c r="G27">
        <v>-4</v>
      </c>
      <c r="I27">
        <v>52</v>
      </c>
      <c r="J27">
        <v>7</v>
      </c>
    </row>
    <row r="28" spans="2:10" x14ac:dyDescent="0.35">
      <c r="B28" t="s">
        <v>67</v>
      </c>
      <c r="C28" t="s">
        <v>0</v>
      </c>
      <c r="D28" t="s">
        <v>19</v>
      </c>
      <c r="E28" t="s">
        <v>8</v>
      </c>
      <c r="F28">
        <v>-30694</v>
      </c>
      <c r="G28">
        <v>-309754</v>
      </c>
      <c r="H28">
        <v>98259</v>
      </c>
      <c r="I28">
        <v>221773</v>
      </c>
      <c r="J28">
        <v>508234</v>
      </c>
    </row>
    <row r="29" spans="2:10" x14ac:dyDescent="0.35">
      <c r="B29" t="s">
        <v>67</v>
      </c>
      <c r="C29" t="s">
        <v>0</v>
      </c>
      <c r="D29" t="s">
        <v>19</v>
      </c>
      <c r="E29" t="s">
        <v>9</v>
      </c>
      <c r="F29">
        <v>-55548</v>
      </c>
      <c r="G29">
        <v>-308942</v>
      </c>
      <c r="H29">
        <v>120982</v>
      </c>
      <c r="I29">
        <v>257423</v>
      </c>
      <c r="J29">
        <v>718592</v>
      </c>
    </row>
    <row r="30" spans="2:10" x14ac:dyDescent="0.35">
      <c r="B30" t="s">
        <v>67</v>
      </c>
      <c r="C30" t="s">
        <v>0</v>
      </c>
      <c r="D30" t="s">
        <v>19</v>
      </c>
      <c r="E30" t="s">
        <v>10</v>
      </c>
      <c r="F30">
        <v>-17332</v>
      </c>
      <c r="G30">
        <v>-25589</v>
      </c>
      <c r="H30">
        <v>9613</v>
      </c>
      <c r="I30">
        <v>11138</v>
      </c>
      <c r="J30">
        <v>86088</v>
      </c>
    </row>
    <row r="31" spans="2:10" x14ac:dyDescent="0.35">
      <c r="B31" t="s">
        <v>67</v>
      </c>
      <c r="C31" t="s">
        <v>0</v>
      </c>
      <c r="D31" t="s">
        <v>19</v>
      </c>
      <c r="E31" t="s">
        <v>11</v>
      </c>
      <c r="F31">
        <v>-40899</v>
      </c>
      <c r="G31">
        <v>-373066</v>
      </c>
      <c r="H31">
        <v>102280</v>
      </c>
      <c r="I31">
        <v>153458</v>
      </c>
      <c r="J31">
        <v>469586</v>
      </c>
    </row>
    <row r="32" spans="2:10" x14ac:dyDescent="0.35">
      <c r="B32" t="s">
        <v>67</v>
      </c>
      <c r="C32" t="s">
        <v>0</v>
      </c>
      <c r="D32" t="s">
        <v>19</v>
      </c>
      <c r="E32" t="s">
        <v>12</v>
      </c>
      <c r="F32">
        <v>-27575</v>
      </c>
      <c r="G32">
        <v>-66359</v>
      </c>
      <c r="H32">
        <v>17990</v>
      </c>
      <c r="I32">
        <v>13559</v>
      </c>
      <c r="J32">
        <v>71253</v>
      </c>
    </row>
    <row r="33" spans="2:10" x14ac:dyDescent="0.35">
      <c r="B33" t="s">
        <v>67</v>
      </c>
      <c r="C33" t="s">
        <v>0</v>
      </c>
      <c r="D33" t="s">
        <v>19</v>
      </c>
      <c r="E33" t="s">
        <v>13</v>
      </c>
      <c r="F33">
        <v>-14898</v>
      </c>
      <c r="G33">
        <v>-147165</v>
      </c>
      <c r="H33">
        <v>47444</v>
      </c>
      <c r="I33">
        <v>110634</v>
      </c>
      <c r="J33">
        <v>252027</v>
      </c>
    </row>
    <row r="34" spans="2:10" x14ac:dyDescent="0.35">
      <c r="B34" t="s">
        <v>67</v>
      </c>
      <c r="C34" t="s">
        <v>0</v>
      </c>
      <c r="D34" t="s">
        <v>19</v>
      </c>
      <c r="E34" t="s">
        <v>14</v>
      </c>
      <c r="F34">
        <v>-26879</v>
      </c>
      <c r="G34">
        <v>-91816</v>
      </c>
      <c r="H34">
        <v>30925</v>
      </c>
      <c r="I34">
        <v>65235</v>
      </c>
      <c r="J34">
        <v>271522</v>
      </c>
    </row>
    <row r="35" spans="2:10" x14ac:dyDescent="0.35">
      <c r="B35" t="s">
        <v>67</v>
      </c>
      <c r="C35" t="s">
        <v>0</v>
      </c>
      <c r="D35" t="s">
        <v>19</v>
      </c>
      <c r="E35" t="s">
        <v>15</v>
      </c>
      <c r="F35">
        <v>-54</v>
      </c>
      <c r="G35">
        <v>-304</v>
      </c>
      <c r="H35">
        <v>409</v>
      </c>
      <c r="I35">
        <v>1696</v>
      </c>
      <c r="J35">
        <v>1905</v>
      </c>
    </row>
    <row r="36" spans="2:10" x14ac:dyDescent="0.35">
      <c r="B36" t="s">
        <v>67</v>
      </c>
      <c r="C36" t="s">
        <v>0</v>
      </c>
      <c r="D36" t="s">
        <v>20</v>
      </c>
      <c r="E36" t="s">
        <v>8</v>
      </c>
      <c r="F36">
        <v>-90939</v>
      </c>
      <c r="G36">
        <v>-90349</v>
      </c>
      <c r="H36">
        <v>2709</v>
      </c>
      <c r="I36">
        <v>44280</v>
      </c>
      <c r="J36">
        <v>94203</v>
      </c>
    </row>
    <row r="37" spans="2:10" x14ac:dyDescent="0.35">
      <c r="B37" t="s">
        <v>67</v>
      </c>
      <c r="C37" t="s">
        <v>0</v>
      </c>
      <c r="D37" t="s">
        <v>20</v>
      </c>
      <c r="E37" t="s">
        <v>9</v>
      </c>
      <c r="F37">
        <v>-410754</v>
      </c>
      <c r="G37">
        <v>-266716</v>
      </c>
      <c r="H37">
        <v>22070</v>
      </c>
      <c r="I37">
        <v>224434</v>
      </c>
      <c r="J37">
        <v>463298</v>
      </c>
    </row>
    <row r="38" spans="2:10" x14ac:dyDescent="0.35">
      <c r="B38" t="s">
        <v>67</v>
      </c>
      <c r="C38" t="s">
        <v>0</v>
      </c>
      <c r="D38" t="s">
        <v>20</v>
      </c>
      <c r="E38" t="s">
        <v>21</v>
      </c>
      <c r="F38">
        <v>-82335</v>
      </c>
      <c r="G38">
        <v>-28954</v>
      </c>
      <c r="H38">
        <v>4089</v>
      </c>
      <c r="I38">
        <v>77459</v>
      </c>
      <c r="J38">
        <v>192769</v>
      </c>
    </row>
    <row r="39" spans="2:10" x14ac:dyDescent="0.35">
      <c r="B39" t="s">
        <v>67</v>
      </c>
      <c r="C39" t="s">
        <v>0</v>
      </c>
      <c r="D39" t="s">
        <v>20</v>
      </c>
      <c r="E39" t="s">
        <v>10</v>
      </c>
      <c r="F39">
        <v>-129807</v>
      </c>
      <c r="G39">
        <v>-70615</v>
      </c>
      <c r="H39">
        <v>478</v>
      </c>
      <c r="I39">
        <v>29585</v>
      </c>
      <c r="J39">
        <v>62117</v>
      </c>
    </row>
    <row r="40" spans="2:10" x14ac:dyDescent="0.35">
      <c r="B40" t="s">
        <v>67</v>
      </c>
      <c r="C40" t="s">
        <v>0</v>
      </c>
      <c r="D40" t="s">
        <v>20</v>
      </c>
      <c r="E40" t="s">
        <v>17</v>
      </c>
      <c r="F40">
        <v>-391</v>
      </c>
      <c r="G40">
        <v>-1262</v>
      </c>
      <c r="H40">
        <v>736</v>
      </c>
      <c r="I40">
        <v>1991</v>
      </c>
      <c r="J40">
        <v>13960</v>
      </c>
    </row>
    <row r="41" spans="2:10" x14ac:dyDescent="0.35">
      <c r="B41" t="s">
        <v>67</v>
      </c>
      <c r="C41" t="s">
        <v>0</v>
      </c>
      <c r="D41" t="s">
        <v>20</v>
      </c>
      <c r="E41" t="s">
        <v>11</v>
      </c>
      <c r="F41">
        <v>-739073</v>
      </c>
      <c r="G41">
        <v>-315263</v>
      </c>
      <c r="H41">
        <v>69975</v>
      </c>
      <c r="I41">
        <v>403837</v>
      </c>
      <c r="J41">
        <v>841542</v>
      </c>
    </row>
    <row r="42" spans="2:10" x14ac:dyDescent="0.35">
      <c r="B42" t="s">
        <v>67</v>
      </c>
      <c r="C42" t="s">
        <v>0</v>
      </c>
      <c r="D42" t="s">
        <v>20</v>
      </c>
      <c r="E42" t="s">
        <v>12</v>
      </c>
      <c r="F42">
        <v>-168297</v>
      </c>
      <c r="G42">
        <v>-318534</v>
      </c>
      <c r="H42">
        <v>30036</v>
      </c>
      <c r="I42">
        <v>154775</v>
      </c>
      <c r="J42">
        <v>466581</v>
      </c>
    </row>
    <row r="43" spans="2:10" x14ac:dyDescent="0.35">
      <c r="B43" t="s">
        <v>67</v>
      </c>
      <c r="C43" t="s">
        <v>0</v>
      </c>
      <c r="D43" t="s">
        <v>20</v>
      </c>
      <c r="E43" t="s">
        <v>13</v>
      </c>
      <c r="F43">
        <v>-66504</v>
      </c>
      <c r="G43">
        <v>-73472</v>
      </c>
      <c r="H43">
        <v>4550</v>
      </c>
      <c r="I43">
        <v>24199</v>
      </c>
      <c r="J43">
        <v>76215</v>
      </c>
    </row>
    <row r="44" spans="2:10" x14ac:dyDescent="0.35">
      <c r="B44" t="s">
        <v>67</v>
      </c>
      <c r="C44" t="s">
        <v>0</v>
      </c>
      <c r="D44" t="s">
        <v>20</v>
      </c>
      <c r="E44" t="s">
        <v>14</v>
      </c>
      <c r="F44">
        <v>-24605</v>
      </c>
      <c r="G44">
        <v>-16078</v>
      </c>
      <c r="H44">
        <v>3868</v>
      </c>
      <c r="I44">
        <v>23767</v>
      </c>
      <c r="J44">
        <v>98170</v>
      </c>
    </row>
    <row r="45" spans="2:10" x14ac:dyDescent="0.35">
      <c r="B45" t="s">
        <v>67</v>
      </c>
      <c r="C45" t="s">
        <v>0</v>
      </c>
      <c r="D45" t="s">
        <v>20</v>
      </c>
      <c r="E45" t="s">
        <v>15</v>
      </c>
      <c r="F45">
        <v>-4672</v>
      </c>
      <c r="G45">
        <v>-6444</v>
      </c>
      <c r="H45">
        <v>1815</v>
      </c>
      <c r="I45">
        <v>3024</v>
      </c>
      <c r="J45">
        <v>9462</v>
      </c>
    </row>
    <row r="46" spans="2:10" x14ac:dyDescent="0.35">
      <c r="B46" t="s">
        <v>67</v>
      </c>
      <c r="C46" t="s">
        <v>0</v>
      </c>
      <c r="D46" t="s">
        <v>22</v>
      </c>
      <c r="E46" t="s">
        <v>8</v>
      </c>
      <c r="F46">
        <v>-56861</v>
      </c>
      <c r="G46">
        <v>-131398</v>
      </c>
      <c r="H46">
        <v>431461</v>
      </c>
      <c r="I46">
        <v>532204</v>
      </c>
      <c r="J46">
        <v>2588356</v>
      </c>
    </row>
    <row r="47" spans="2:10" x14ac:dyDescent="0.35">
      <c r="B47" t="s">
        <v>67</v>
      </c>
      <c r="C47" t="s">
        <v>0</v>
      </c>
      <c r="D47" t="s">
        <v>22</v>
      </c>
      <c r="E47" t="s">
        <v>9</v>
      </c>
      <c r="F47">
        <v>-181688</v>
      </c>
      <c r="G47">
        <v>-220438</v>
      </c>
      <c r="H47">
        <v>301311</v>
      </c>
      <c r="I47">
        <v>1855884</v>
      </c>
      <c r="J47">
        <v>6271389</v>
      </c>
    </row>
    <row r="48" spans="2:10" x14ac:dyDescent="0.35">
      <c r="B48" t="s">
        <v>67</v>
      </c>
      <c r="C48" t="s">
        <v>0</v>
      </c>
      <c r="D48" t="s">
        <v>22</v>
      </c>
      <c r="E48" t="s">
        <v>10</v>
      </c>
      <c r="F48">
        <v>-155070</v>
      </c>
      <c r="G48">
        <v>-47059</v>
      </c>
      <c r="H48">
        <v>8930</v>
      </c>
      <c r="I48">
        <v>18181</v>
      </c>
      <c r="J48">
        <v>484780</v>
      </c>
    </row>
    <row r="49" spans="2:10" x14ac:dyDescent="0.35">
      <c r="B49" t="s">
        <v>67</v>
      </c>
      <c r="C49" t="s">
        <v>0</v>
      </c>
      <c r="D49" t="s">
        <v>22</v>
      </c>
      <c r="E49" t="s">
        <v>11</v>
      </c>
      <c r="F49">
        <v>-43047</v>
      </c>
      <c r="G49">
        <v>-48671</v>
      </c>
      <c r="H49">
        <v>37664</v>
      </c>
      <c r="I49">
        <v>75533</v>
      </c>
      <c r="J49">
        <v>578791</v>
      </c>
    </row>
    <row r="50" spans="2:10" x14ac:dyDescent="0.35">
      <c r="B50" t="s">
        <v>67</v>
      </c>
      <c r="C50" t="s">
        <v>0</v>
      </c>
      <c r="D50" t="s">
        <v>22</v>
      </c>
      <c r="E50" t="s">
        <v>12</v>
      </c>
      <c r="F50">
        <v>-125347</v>
      </c>
      <c r="G50">
        <v>-211805</v>
      </c>
      <c r="H50">
        <v>90017</v>
      </c>
      <c r="I50">
        <v>74400</v>
      </c>
      <c r="J50">
        <v>1351319</v>
      </c>
    </row>
    <row r="51" spans="2:10" x14ac:dyDescent="0.35">
      <c r="B51" t="s">
        <v>67</v>
      </c>
      <c r="C51" t="s">
        <v>0</v>
      </c>
      <c r="D51" t="s">
        <v>22</v>
      </c>
      <c r="E51" t="s">
        <v>13</v>
      </c>
      <c r="F51">
        <v>-22229</v>
      </c>
      <c r="G51">
        <v>-44572</v>
      </c>
      <c r="H51">
        <v>91860</v>
      </c>
      <c r="I51">
        <v>319120</v>
      </c>
      <c r="J51">
        <v>1059686</v>
      </c>
    </row>
    <row r="52" spans="2:10" x14ac:dyDescent="0.35">
      <c r="B52" t="s">
        <v>67</v>
      </c>
      <c r="C52" t="s">
        <v>0</v>
      </c>
      <c r="D52" t="s">
        <v>22</v>
      </c>
      <c r="E52" t="s">
        <v>14</v>
      </c>
      <c r="F52">
        <v>-151439</v>
      </c>
      <c r="G52">
        <v>-171853</v>
      </c>
      <c r="H52">
        <v>53017</v>
      </c>
      <c r="I52">
        <v>340158</v>
      </c>
      <c r="J52">
        <v>2517961</v>
      </c>
    </row>
    <row r="53" spans="2:10" x14ac:dyDescent="0.35">
      <c r="B53" t="s">
        <v>67</v>
      </c>
      <c r="C53" t="s">
        <v>0</v>
      </c>
      <c r="D53" t="s">
        <v>22</v>
      </c>
      <c r="E53" t="s">
        <v>15</v>
      </c>
      <c r="F53">
        <v>-4</v>
      </c>
      <c r="G53">
        <v>-1003</v>
      </c>
      <c r="H53">
        <v>5346</v>
      </c>
      <c r="I53">
        <v>4755</v>
      </c>
      <c r="J53">
        <v>31993</v>
      </c>
    </row>
    <row r="54" spans="2:10" x14ac:dyDescent="0.35">
      <c r="B54" t="s">
        <v>67</v>
      </c>
      <c r="C54" t="s">
        <v>0</v>
      </c>
      <c r="D54" t="s">
        <v>23</v>
      </c>
      <c r="E54" t="s">
        <v>8</v>
      </c>
      <c r="F54">
        <v>-43635</v>
      </c>
      <c r="G54">
        <v>-180397</v>
      </c>
      <c r="H54">
        <v>424347</v>
      </c>
      <c r="I54">
        <v>583454</v>
      </c>
      <c r="J54">
        <v>1442792</v>
      </c>
    </row>
    <row r="55" spans="2:10" x14ac:dyDescent="0.35">
      <c r="B55" t="s">
        <v>67</v>
      </c>
      <c r="C55" t="s">
        <v>0</v>
      </c>
      <c r="D55" t="s">
        <v>23</v>
      </c>
      <c r="E55" t="s">
        <v>9</v>
      </c>
      <c r="F55">
        <v>-50997</v>
      </c>
      <c r="G55">
        <v>-157007</v>
      </c>
      <c r="H55">
        <v>227030</v>
      </c>
      <c r="I55">
        <v>444709</v>
      </c>
      <c r="J55">
        <v>1214709</v>
      </c>
    </row>
    <row r="56" spans="2:10" x14ac:dyDescent="0.35">
      <c r="B56" t="s">
        <v>67</v>
      </c>
      <c r="C56" t="s">
        <v>0</v>
      </c>
      <c r="D56" t="s">
        <v>23</v>
      </c>
      <c r="E56" t="s">
        <v>10</v>
      </c>
      <c r="F56">
        <v>-2283</v>
      </c>
      <c r="G56">
        <v>-1351</v>
      </c>
      <c r="H56">
        <v>220</v>
      </c>
      <c r="I56">
        <v>1799</v>
      </c>
      <c r="J56">
        <v>18130</v>
      </c>
    </row>
    <row r="57" spans="2:10" x14ac:dyDescent="0.35">
      <c r="B57" t="s">
        <v>67</v>
      </c>
      <c r="C57" t="s">
        <v>0</v>
      </c>
      <c r="D57" t="s">
        <v>23</v>
      </c>
      <c r="E57" t="s">
        <v>11</v>
      </c>
      <c r="F57">
        <v>-26209</v>
      </c>
      <c r="G57">
        <v>-92292</v>
      </c>
      <c r="H57">
        <v>14320</v>
      </c>
      <c r="I57">
        <v>69468</v>
      </c>
      <c r="J57">
        <v>258867</v>
      </c>
    </row>
    <row r="58" spans="2:10" x14ac:dyDescent="0.35">
      <c r="B58" t="s">
        <v>67</v>
      </c>
      <c r="C58" t="s">
        <v>0</v>
      </c>
      <c r="D58" t="s">
        <v>23</v>
      </c>
      <c r="E58" t="s">
        <v>12</v>
      </c>
      <c r="F58">
        <v>-14844</v>
      </c>
      <c r="G58">
        <v>-26370</v>
      </c>
      <c r="H58">
        <v>4762</v>
      </c>
      <c r="I58">
        <v>16522</v>
      </c>
      <c r="J58">
        <v>57549</v>
      </c>
    </row>
    <row r="59" spans="2:10" x14ac:dyDescent="0.35">
      <c r="B59" t="s">
        <v>67</v>
      </c>
      <c r="C59" t="s">
        <v>0</v>
      </c>
      <c r="D59" t="s">
        <v>23</v>
      </c>
      <c r="E59" t="s">
        <v>13</v>
      </c>
      <c r="F59">
        <v>-10658</v>
      </c>
      <c r="G59">
        <v>-20107</v>
      </c>
      <c r="H59">
        <v>38247</v>
      </c>
      <c r="I59">
        <v>70644</v>
      </c>
      <c r="J59">
        <v>217038</v>
      </c>
    </row>
    <row r="60" spans="2:10" x14ac:dyDescent="0.35">
      <c r="B60" t="s">
        <v>67</v>
      </c>
      <c r="C60" t="s">
        <v>0</v>
      </c>
      <c r="D60" t="s">
        <v>23</v>
      </c>
      <c r="E60" t="s">
        <v>14</v>
      </c>
      <c r="F60">
        <v>-9870</v>
      </c>
      <c r="G60">
        <v>-37428</v>
      </c>
      <c r="H60">
        <v>11890</v>
      </c>
      <c r="I60">
        <v>28544</v>
      </c>
      <c r="J60">
        <v>110939</v>
      </c>
    </row>
    <row r="61" spans="2:10" x14ac:dyDescent="0.35">
      <c r="B61" t="s">
        <v>67</v>
      </c>
      <c r="C61" t="s">
        <v>0</v>
      </c>
      <c r="D61" t="s">
        <v>24</v>
      </c>
      <c r="E61" t="s">
        <v>8</v>
      </c>
      <c r="F61">
        <v>-23927</v>
      </c>
      <c r="G61">
        <v>-64985</v>
      </c>
      <c r="H61">
        <v>46498</v>
      </c>
      <c r="I61">
        <v>64599</v>
      </c>
      <c r="J61">
        <v>150839</v>
      </c>
    </row>
    <row r="62" spans="2:10" x14ac:dyDescent="0.35">
      <c r="B62" t="s">
        <v>67</v>
      </c>
      <c r="C62" t="s">
        <v>0</v>
      </c>
      <c r="D62" t="s">
        <v>24</v>
      </c>
      <c r="E62" t="s">
        <v>9</v>
      </c>
      <c r="F62">
        <v>-115343</v>
      </c>
      <c r="G62">
        <v>-359083</v>
      </c>
      <c r="H62">
        <v>51697</v>
      </c>
      <c r="I62">
        <v>76306</v>
      </c>
      <c r="J62">
        <v>202937</v>
      </c>
    </row>
    <row r="63" spans="2:10" x14ac:dyDescent="0.35">
      <c r="B63" t="s">
        <v>67</v>
      </c>
      <c r="C63" t="s">
        <v>0</v>
      </c>
      <c r="D63" t="s">
        <v>24</v>
      </c>
      <c r="E63" t="s">
        <v>21</v>
      </c>
      <c r="F63">
        <v>-11283</v>
      </c>
      <c r="G63">
        <v>-6897</v>
      </c>
      <c r="H63">
        <v>4873</v>
      </c>
      <c r="I63">
        <v>1778</v>
      </c>
      <c r="J63">
        <v>20485</v>
      </c>
    </row>
    <row r="64" spans="2:10" x14ac:dyDescent="0.35">
      <c r="B64" t="s">
        <v>67</v>
      </c>
      <c r="C64" t="s">
        <v>0</v>
      </c>
      <c r="D64" t="s">
        <v>24</v>
      </c>
      <c r="E64" t="s">
        <v>10</v>
      </c>
      <c r="F64">
        <v>-48998</v>
      </c>
      <c r="G64">
        <v>-37171</v>
      </c>
      <c r="H64">
        <v>18812</v>
      </c>
      <c r="I64">
        <v>13423</v>
      </c>
      <c r="J64">
        <v>58309</v>
      </c>
    </row>
    <row r="65" spans="2:10" x14ac:dyDescent="0.35">
      <c r="B65" t="s">
        <v>67</v>
      </c>
      <c r="C65" t="s">
        <v>0</v>
      </c>
      <c r="D65" t="s">
        <v>24</v>
      </c>
      <c r="E65" t="s">
        <v>11</v>
      </c>
      <c r="F65">
        <v>-352821</v>
      </c>
      <c r="G65">
        <v>-805712</v>
      </c>
      <c r="H65">
        <v>411809</v>
      </c>
      <c r="I65">
        <v>317948</v>
      </c>
      <c r="J65">
        <v>920361</v>
      </c>
    </row>
    <row r="66" spans="2:10" x14ac:dyDescent="0.35">
      <c r="B66" t="s">
        <v>67</v>
      </c>
      <c r="C66" t="s">
        <v>0</v>
      </c>
      <c r="D66" t="s">
        <v>24</v>
      </c>
      <c r="E66" t="s">
        <v>12</v>
      </c>
      <c r="F66">
        <v>-14333</v>
      </c>
      <c r="G66">
        <v>-94012</v>
      </c>
      <c r="H66">
        <v>51364</v>
      </c>
      <c r="I66">
        <v>17148</v>
      </c>
      <c r="J66">
        <v>57410</v>
      </c>
    </row>
    <row r="67" spans="2:10" x14ac:dyDescent="0.35">
      <c r="B67" t="s">
        <v>67</v>
      </c>
      <c r="C67" t="s">
        <v>0</v>
      </c>
      <c r="D67" t="s">
        <v>24</v>
      </c>
      <c r="E67" t="s">
        <v>13</v>
      </c>
      <c r="F67">
        <v>-8892</v>
      </c>
      <c r="G67">
        <v>-93242</v>
      </c>
      <c r="H67">
        <v>26209</v>
      </c>
      <c r="I67">
        <v>45609</v>
      </c>
      <c r="J67">
        <v>89019</v>
      </c>
    </row>
    <row r="68" spans="2:10" x14ac:dyDescent="0.35">
      <c r="B68" t="s">
        <v>67</v>
      </c>
      <c r="C68" t="s">
        <v>0</v>
      </c>
      <c r="D68" t="s">
        <v>24</v>
      </c>
      <c r="E68" t="s">
        <v>14</v>
      </c>
      <c r="F68">
        <v>-20806</v>
      </c>
      <c r="G68">
        <v>-44743</v>
      </c>
      <c r="H68">
        <v>9760</v>
      </c>
      <c r="I68">
        <v>9216</v>
      </c>
      <c r="J68">
        <v>40411</v>
      </c>
    </row>
    <row r="69" spans="2:10" x14ac:dyDescent="0.35">
      <c r="B69" t="s">
        <v>67</v>
      </c>
      <c r="C69" t="s">
        <v>0</v>
      </c>
      <c r="D69" t="s">
        <v>24</v>
      </c>
      <c r="E69" t="s">
        <v>15</v>
      </c>
      <c r="F69">
        <v>0</v>
      </c>
      <c r="G69">
        <v>-210</v>
      </c>
      <c r="J69">
        <v>2</v>
      </c>
    </row>
    <row r="70" spans="2:10" x14ac:dyDescent="0.35">
      <c r="B70" t="s">
        <v>67</v>
      </c>
      <c r="C70" t="s">
        <v>0</v>
      </c>
      <c r="D70" t="s">
        <v>25</v>
      </c>
      <c r="E70" t="s">
        <v>8</v>
      </c>
      <c r="F70">
        <v>-42408</v>
      </c>
      <c r="G70">
        <v>-162228</v>
      </c>
      <c r="H70">
        <v>1715421</v>
      </c>
      <c r="I70">
        <v>761694</v>
      </c>
      <c r="J70">
        <v>1547170</v>
      </c>
    </row>
    <row r="71" spans="2:10" x14ac:dyDescent="0.35">
      <c r="B71" t="s">
        <v>67</v>
      </c>
      <c r="C71" t="s">
        <v>0</v>
      </c>
      <c r="D71" t="s">
        <v>25</v>
      </c>
      <c r="E71" t="s">
        <v>9</v>
      </c>
      <c r="F71">
        <v>-1072760</v>
      </c>
      <c r="G71">
        <v>-708841</v>
      </c>
      <c r="H71">
        <v>553062</v>
      </c>
      <c r="I71">
        <v>781193</v>
      </c>
      <c r="J71">
        <v>4651973</v>
      </c>
    </row>
    <row r="72" spans="2:10" x14ac:dyDescent="0.35">
      <c r="B72" t="s">
        <v>67</v>
      </c>
      <c r="C72" t="s">
        <v>0</v>
      </c>
      <c r="D72" t="s">
        <v>25</v>
      </c>
      <c r="E72" t="s">
        <v>21</v>
      </c>
      <c r="F72">
        <v>-1532080</v>
      </c>
      <c r="G72">
        <v>-404086</v>
      </c>
      <c r="H72">
        <v>31288</v>
      </c>
      <c r="I72">
        <v>374253</v>
      </c>
      <c r="J72">
        <v>3313134</v>
      </c>
    </row>
    <row r="73" spans="2:10" x14ac:dyDescent="0.35">
      <c r="B73" t="s">
        <v>67</v>
      </c>
      <c r="C73" t="s">
        <v>0</v>
      </c>
      <c r="D73" t="s">
        <v>25</v>
      </c>
      <c r="E73" t="s">
        <v>10</v>
      </c>
      <c r="F73">
        <v>-957183</v>
      </c>
      <c r="G73">
        <v>-378958</v>
      </c>
      <c r="H73">
        <v>58439</v>
      </c>
      <c r="I73">
        <v>123520</v>
      </c>
      <c r="J73">
        <v>1445959</v>
      </c>
    </row>
    <row r="74" spans="2:10" x14ac:dyDescent="0.35">
      <c r="B74" t="s">
        <v>67</v>
      </c>
      <c r="C74" t="s">
        <v>0</v>
      </c>
      <c r="D74" t="s">
        <v>25</v>
      </c>
      <c r="E74" t="s">
        <v>11</v>
      </c>
      <c r="F74">
        <v>-522215</v>
      </c>
      <c r="G74">
        <v>-855598</v>
      </c>
      <c r="H74">
        <v>180251</v>
      </c>
      <c r="I74">
        <v>208793</v>
      </c>
      <c r="J74">
        <v>1236574</v>
      </c>
    </row>
    <row r="75" spans="2:10" x14ac:dyDescent="0.35">
      <c r="B75" t="s">
        <v>67</v>
      </c>
      <c r="C75" t="s">
        <v>0</v>
      </c>
      <c r="D75" t="s">
        <v>25</v>
      </c>
      <c r="E75" t="s">
        <v>12</v>
      </c>
      <c r="F75">
        <v>-1009001</v>
      </c>
      <c r="G75">
        <v>-429237</v>
      </c>
      <c r="H75">
        <v>53569</v>
      </c>
      <c r="I75">
        <v>182648</v>
      </c>
      <c r="J75">
        <v>1238903</v>
      </c>
    </row>
    <row r="76" spans="2:10" x14ac:dyDescent="0.35">
      <c r="B76" t="s">
        <v>67</v>
      </c>
      <c r="C76" t="s">
        <v>0</v>
      </c>
      <c r="D76" t="s">
        <v>25</v>
      </c>
      <c r="E76" t="s">
        <v>13</v>
      </c>
      <c r="F76">
        <v>-15452</v>
      </c>
      <c r="G76">
        <v>-54300</v>
      </c>
      <c r="H76">
        <v>668545</v>
      </c>
      <c r="I76">
        <v>249054</v>
      </c>
      <c r="J76">
        <v>445813</v>
      </c>
    </row>
    <row r="77" spans="2:10" x14ac:dyDescent="0.35">
      <c r="B77" t="s">
        <v>67</v>
      </c>
      <c r="C77" t="s">
        <v>0</v>
      </c>
      <c r="D77" t="s">
        <v>25</v>
      </c>
      <c r="E77" t="s">
        <v>14</v>
      </c>
      <c r="F77">
        <v>-1165241</v>
      </c>
      <c r="G77">
        <v>-308983</v>
      </c>
      <c r="H77">
        <v>30542</v>
      </c>
      <c r="I77">
        <v>189163</v>
      </c>
      <c r="J77">
        <v>1331155</v>
      </c>
    </row>
    <row r="78" spans="2:10" x14ac:dyDescent="0.35">
      <c r="B78" t="s">
        <v>67</v>
      </c>
      <c r="C78" t="s">
        <v>0</v>
      </c>
      <c r="D78" t="s">
        <v>25</v>
      </c>
      <c r="E78" t="s">
        <v>15</v>
      </c>
      <c r="F78">
        <v>-87</v>
      </c>
      <c r="G78">
        <v>-912</v>
      </c>
      <c r="I78">
        <v>652</v>
      </c>
      <c r="J78">
        <v>2461</v>
      </c>
    </row>
    <row r="79" spans="2:10" x14ac:dyDescent="0.35">
      <c r="B79" t="s">
        <v>67</v>
      </c>
      <c r="C79" t="s">
        <v>0</v>
      </c>
      <c r="D79" t="s">
        <v>26</v>
      </c>
      <c r="E79" t="s">
        <v>8</v>
      </c>
      <c r="F79">
        <v>-86565</v>
      </c>
      <c r="G79">
        <v>-104254</v>
      </c>
      <c r="H79">
        <v>28113</v>
      </c>
      <c r="I79">
        <v>71137</v>
      </c>
      <c r="J79">
        <v>171078</v>
      </c>
    </row>
    <row r="80" spans="2:10" x14ac:dyDescent="0.35">
      <c r="B80" t="s">
        <v>67</v>
      </c>
      <c r="C80" t="s">
        <v>0</v>
      </c>
      <c r="D80" t="s">
        <v>26</v>
      </c>
      <c r="E80" t="s">
        <v>9</v>
      </c>
      <c r="F80">
        <v>-2192645</v>
      </c>
      <c r="G80">
        <v>-1304367</v>
      </c>
      <c r="H80">
        <v>428856</v>
      </c>
      <c r="I80">
        <v>3718123</v>
      </c>
      <c r="J80">
        <v>7851188</v>
      </c>
    </row>
    <row r="81" spans="2:10" x14ac:dyDescent="0.35">
      <c r="B81" t="s">
        <v>67</v>
      </c>
      <c r="C81" t="s">
        <v>0</v>
      </c>
      <c r="D81" t="s">
        <v>26</v>
      </c>
      <c r="E81" t="s">
        <v>21</v>
      </c>
      <c r="F81">
        <v>-1933536</v>
      </c>
      <c r="G81">
        <v>-1082687</v>
      </c>
      <c r="H81">
        <v>55117</v>
      </c>
      <c r="I81">
        <v>438708</v>
      </c>
      <c r="J81">
        <v>3556248</v>
      </c>
    </row>
    <row r="82" spans="2:10" x14ac:dyDescent="0.35">
      <c r="B82" t="s">
        <v>67</v>
      </c>
      <c r="C82" t="s">
        <v>0</v>
      </c>
      <c r="D82" t="s">
        <v>26</v>
      </c>
      <c r="E82" t="s">
        <v>10</v>
      </c>
      <c r="F82">
        <v>-917779</v>
      </c>
      <c r="G82">
        <v>-507987</v>
      </c>
      <c r="H82">
        <v>10127</v>
      </c>
      <c r="I82">
        <v>30870</v>
      </c>
      <c r="J82">
        <v>311821</v>
      </c>
    </row>
    <row r="83" spans="2:10" x14ac:dyDescent="0.35">
      <c r="B83" t="s">
        <v>67</v>
      </c>
      <c r="C83" t="s">
        <v>0</v>
      </c>
      <c r="D83" t="s">
        <v>26</v>
      </c>
      <c r="E83" t="s">
        <v>11</v>
      </c>
      <c r="F83">
        <v>-107720</v>
      </c>
      <c r="G83">
        <v>-159363</v>
      </c>
      <c r="H83">
        <v>6835</v>
      </c>
      <c r="I83">
        <v>32749</v>
      </c>
      <c r="J83">
        <v>201366</v>
      </c>
    </row>
    <row r="84" spans="2:10" x14ac:dyDescent="0.35">
      <c r="B84" t="s">
        <v>67</v>
      </c>
      <c r="C84" t="s">
        <v>0</v>
      </c>
      <c r="D84" t="s">
        <v>26</v>
      </c>
      <c r="E84" t="s">
        <v>12</v>
      </c>
      <c r="F84">
        <v>-39724</v>
      </c>
      <c r="G84">
        <v>-21869</v>
      </c>
      <c r="H84">
        <v>9127</v>
      </c>
      <c r="I84">
        <v>28822</v>
      </c>
      <c r="J84">
        <v>73133</v>
      </c>
    </row>
    <row r="85" spans="2:10" x14ac:dyDescent="0.35">
      <c r="B85" t="s">
        <v>67</v>
      </c>
      <c r="C85" t="s">
        <v>0</v>
      </c>
      <c r="D85" t="s">
        <v>26</v>
      </c>
      <c r="E85" t="s">
        <v>13</v>
      </c>
      <c r="F85">
        <v>-46745</v>
      </c>
      <c r="G85">
        <v>-49396</v>
      </c>
      <c r="H85">
        <v>8390</v>
      </c>
      <c r="I85">
        <v>27346</v>
      </c>
      <c r="J85">
        <v>123803</v>
      </c>
    </row>
    <row r="86" spans="2:10" x14ac:dyDescent="0.35">
      <c r="B86" t="s">
        <v>67</v>
      </c>
      <c r="C86" t="s">
        <v>0</v>
      </c>
      <c r="D86" t="s">
        <v>26</v>
      </c>
      <c r="E86" t="s">
        <v>14</v>
      </c>
      <c r="F86">
        <v>-833997</v>
      </c>
      <c r="G86">
        <v>-519819</v>
      </c>
      <c r="H86">
        <v>23399</v>
      </c>
      <c r="I86">
        <v>347220</v>
      </c>
      <c r="J86">
        <v>1507507</v>
      </c>
    </row>
    <row r="87" spans="2:10" x14ac:dyDescent="0.35">
      <c r="B87" t="s">
        <v>67</v>
      </c>
      <c r="C87" t="s">
        <v>0</v>
      </c>
      <c r="D87" t="s">
        <v>26</v>
      </c>
      <c r="E87" t="s">
        <v>15</v>
      </c>
      <c r="F87">
        <v>-3605</v>
      </c>
      <c r="G87">
        <v>-4534</v>
      </c>
      <c r="H87">
        <v>1219</v>
      </c>
      <c r="I87">
        <v>1589</v>
      </c>
      <c r="J87">
        <v>4538</v>
      </c>
    </row>
    <row r="88" spans="2:10" x14ac:dyDescent="0.35">
      <c r="B88" t="s">
        <v>67</v>
      </c>
      <c r="C88" t="s">
        <v>0</v>
      </c>
      <c r="D88" t="s">
        <v>27</v>
      </c>
      <c r="E88" t="s">
        <v>8</v>
      </c>
      <c r="F88">
        <v>-10201</v>
      </c>
      <c r="G88">
        <v>-74849</v>
      </c>
      <c r="H88">
        <v>69481</v>
      </c>
      <c r="I88">
        <v>19623</v>
      </c>
      <c r="J88">
        <v>227969</v>
      </c>
    </row>
    <row r="89" spans="2:10" x14ac:dyDescent="0.35">
      <c r="B89" t="s">
        <v>67</v>
      </c>
      <c r="C89" t="s">
        <v>0</v>
      </c>
      <c r="D89" t="s">
        <v>27</v>
      </c>
      <c r="E89" t="s">
        <v>9</v>
      </c>
      <c r="F89">
        <v>-3066</v>
      </c>
      <c r="G89">
        <v>-63840</v>
      </c>
      <c r="H89">
        <v>9698</v>
      </c>
      <c r="I89">
        <v>4475</v>
      </c>
      <c r="J89">
        <v>25001</v>
      </c>
    </row>
    <row r="90" spans="2:10" x14ac:dyDescent="0.35">
      <c r="B90" t="s">
        <v>67</v>
      </c>
      <c r="C90" t="s">
        <v>0</v>
      </c>
      <c r="D90" t="s">
        <v>27</v>
      </c>
      <c r="E90" t="s">
        <v>11</v>
      </c>
      <c r="F90">
        <v>-3881</v>
      </c>
      <c r="G90">
        <v>-50046</v>
      </c>
      <c r="H90">
        <v>20824</v>
      </c>
      <c r="I90">
        <v>5882</v>
      </c>
      <c r="J90">
        <v>56630</v>
      </c>
    </row>
    <row r="91" spans="2:10" x14ac:dyDescent="0.35">
      <c r="B91" t="s">
        <v>67</v>
      </c>
      <c r="C91" t="s">
        <v>0</v>
      </c>
      <c r="D91" t="s">
        <v>27</v>
      </c>
      <c r="E91" t="s">
        <v>12</v>
      </c>
      <c r="F91">
        <v>-2</v>
      </c>
      <c r="G91">
        <v>-235</v>
      </c>
      <c r="H91">
        <v>76</v>
      </c>
      <c r="I91">
        <v>14</v>
      </c>
      <c r="J91">
        <v>341</v>
      </c>
    </row>
    <row r="92" spans="2:10" x14ac:dyDescent="0.35">
      <c r="B92" t="s">
        <v>67</v>
      </c>
      <c r="C92" t="s">
        <v>0</v>
      </c>
      <c r="D92" t="s">
        <v>27</v>
      </c>
      <c r="E92" t="s">
        <v>13</v>
      </c>
      <c r="F92">
        <v>-506</v>
      </c>
      <c r="G92">
        <v>-8581</v>
      </c>
      <c r="H92">
        <v>2954</v>
      </c>
      <c r="I92">
        <v>1703</v>
      </c>
      <c r="J92">
        <v>13899</v>
      </c>
    </row>
    <row r="93" spans="2:10" x14ac:dyDescent="0.35">
      <c r="B93" t="s">
        <v>67</v>
      </c>
      <c r="C93" t="s">
        <v>0</v>
      </c>
      <c r="D93" t="s">
        <v>27</v>
      </c>
      <c r="E93" t="s">
        <v>14</v>
      </c>
      <c r="F93">
        <v>-814</v>
      </c>
      <c r="G93">
        <v>-7490</v>
      </c>
      <c r="H93">
        <v>1231</v>
      </c>
      <c r="I93">
        <v>1045</v>
      </c>
      <c r="J93">
        <v>4644</v>
      </c>
    </row>
    <row r="94" spans="2:10" x14ac:dyDescent="0.35">
      <c r="B94" t="s">
        <v>67</v>
      </c>
      <c r="C94" t="s">
        <v>0</v>
      </c>
      <c r="D94" t="s">
        <v>27</v>
      </c>
      <c r="E94" t="s">
        <v>15</v>
      </c>
      <c r="F94">
        <v>-12</v>
      </c>
      <c r="G94">
        <v>-28</v>
      </c>
      <c r="J94">
        <v>56</v>
      </c>
    </row>
    <row r="95" spans="2:10" x14ac:dyDescent="0.35">
      <c r="B95" t="s">
        <v>67</v>
      </c>
      <c r="C95" t="s">
        <v>0</v>
      </c>
      <c r="D95" t="s">
        <v>28</v>
      </c>
      <c r="E95" t="s">
        <v>8</v>
      </c>
      <c r="F95">
        <v>-1187920</v>
      </c>
      <c r="G95">
        <v>-508450</v>
      </c>
      <c r="H95">
        <v>169195</v>
      </c>
      <c r="I95">
        <v>601651</v>
      </c>
      <c r="J95">
        <v>3923998</v>
      </c>
    </row>
    <row r="96" spans="2:10" x14ac:dyDescent="0.35">
      <c r="B96" t="s">
        <v>67</v>
      </c>
      <c r="C96" t="s">
        <v>0</v>
      </c>
      <c r="D96" t="s">
        <v>28</v>
      </c>
      <c r="E96" t="s">
        <v>9</v>
      </c>
      <c r="F96">
        <v>-585626</v>
      </c>
      <c r="G96">
        <v>-494111</v>
      </c>
      <c r="H96">
        <v>547099</v>
      </c>
      <c r="I96">
        <v>1124480</v>
      </c>
      <c r="J96">
        <v>3368183</v>
      </c>
    </row>
    <row r="97" spans="2:10" x14ac:dyDescent="0.35">
      <c r="B97" t="s">
        <v>67</v>
      </c>
      <c r="C97" t="s">
        <v>0</v>
      </c>
      <c r="D97" t="s">
        <v>28</v>
      </c>
      <c r="E97" t="s">
        <v>21</v>
      </c>
      <c r="F97">
        <v>-266165</v>
      </c>
      <c r="G97">
        <v>-128539</v>
      </c>
      <c r="H97">
        <v>142683</v>
      </c>
      <c r="I97">
        <v>340096</v>
      </c>
      <c r="J97">
        <v>622951</v>
      </c>
    </row>
    <row r="98" spans="2:10" x14ac:dyDescent="0.35">
      <c r="B98" t="s">
        <v>67</v>
      </c>
      <c r="C98" t="s">
        <v>0</v>
      </c>
      <c r="D98" t="s">
        <v>28</v>
      </c>
      <c r="E98" t="s">
        <v>10</v>
      </c>
      <c r="F98">
        <v>-997604</v>
      </c>
      <c r="G98">
        <v>-328376</v>
      </c>
      <c r="H98">
        <v>33993</v>
      </c>
      <c r="I98">
        <v>145911</v>
      </c>
      <c r="J98">
        <v>865431</v>
      </c>
    </row>
    <row r="99" spans="2:10" x14ac:dyDescent="0.35">
      <c r="B99" t="s">
        <v>67</v>
      </c>
      <c r="C99" t="s">
        <v>0</v>
      </c>
      <c r="D99" t="s">
        <v>28</v>
      </c>
      <c r="E99" t="s">
        <v>17</v>
      </c>
      <c r="F99">
        <v>-161</v>
      </c>
      <c r="G99">
        <v>-481</v>
      </c>
      <c r="H99">
        <v>3054</v>
      </c>
      <c r="I99">
        <v>493</v>
      </c>
      <c r="J99">
        <v>17069</v>
      </c>
    </row>
    <row r="100" spans="2:10" x14ac:dyDescent="0.35">
      <c r="B100" t="s">
        <v>67</v>
      </c>
      <c r="C100" t="s">
        <v>0</v>
      </c>
      <c r="D100" t="s">
        <v>28</v>
      </c>
      <c r="E100" t="s">
        <v>11</v>
      </c>
      <c r="F100">
        <v>-851090</v>
      </c>
      <c r="G100">
        <v>-764595</v>
      </c>
      <c r="H100">
        <v>119722</v>
      </c>
      <c r="I100">
        <v>271319</v>
      </c>
      <c r="J100">
        <v>2273292</v>
      </c>
    </row>
    <row r="101" spans="2:10" x14ac:dyDescent="0.35">
      <c r="B101" t="s">
        <v>67</v>
      </c>
      <c r="C101" t="s">
        <v>0</v>
      </c>
      <c r="D101" t="s">
        <v>28</v>
      </c>
      <c r="E101" t="s">
        <v>12</v>
      </c>
      <c r="F101">
        <v>-146481</v>
      </c>
      <c r="G101">
        <v>-88533</v>
      </c>
      <c r="H101">
        <v>163558</v>
      </c>
      <c r="I101">
        <v>154290</v>
      </c>
      <c r="J101">
        <v>801893</v>
      </c>
    </row>
    <row r="102" spans="2:10" x14ac:dyDescent="0.35">
      <c r="B102" t="s">
        <v>67</v>
      </c>
      <c r="C102" t="s">
        <v>0</v>
      </c>
      <c r="D102" t="s">
        <v>28</v>
      </c>
      <c r="E102" t="s">
        <v>13</v>
      </c>
      <c r="F102">
        <v>-307680</v>
      </c>
      <c r="G102">
        <v>-177908</v>
      </c>
      <c r="H102">
        <v>116829</v>
      </c>
      <c r="I102">
        <v>177382</v>
      </c>
      <c r="J102">
        <v>1117269</v>
      </c>
    </row>
    <row r="103" spans="2:10" x14ac:dyDescent="0.35">
      <c r="B103" t="s">
        <v>67</v>
      </c>
      <c r="C103" t="s">
        <v>0</v>
      </c>
      <c r="D103" t="s">
        <v>28</v>
      </c>
      <c r="E103" t="s">
        <v>14</v>
      </c>
      <c r="F103">
        <v>-310897</v>
      </c>
      <c r="G103">
        <v>-127871</v>
      </c>
      <c r="H103">
        <v>96164</v>
      </c>
      <c r="I103">
        <v>216504</v>
      </c>
      <c r="J103">
        <v>857044</v>
      </c>
    </row>
    <row r="104" spans="2:10" x14ac:dyDescent="0.35">
      <c r="B104" t="s">
        <v>67</v>
      </c>
      <c r="C104" t="s">
        <v>0</v>
      </c>
      <c r="D104" t="s">
        <v>28</v>
      </c>
      <c r="E104" t="s">
        <v>15</v>
      </c>
      <c r="F104">
        <v>-3108</v>
      </c>
      <c r="G104">
        <v>-5033</v>
      </c>
      <c r="H104">
        <v>125</v>
      </c>
      <c r="I104">
        <v>844</v>
      </c>
      <c r="J104">
        <v>9176</v>
      </c>
    </row>
    <row r="105" spans="2:10" x14ac:dyDescent="0.35">
      <c r="B105" t="s">
        <v>67</v>
      </c>
      <c r="C105" t="s">
        <v>0</v>
      </c>
      <c r="D105" t="s">
        <v>29</v>
      </c>
      <c r="E105" t="s">
        <v>8</v>
      </c>
      <c r="F105">
        <v>-27573</v>
      </c>
      <c r="G105">
        <v>-31466</v>
      </c>
      <c r="H105">
        <v>158670</v>
      </c>
      <c r="I105">
        <v>322755</v>
      </c>
      <c r="J105">
        <v>406277</v>
      </c>
    </row>
    <row r="106" spans="2:10" x14ac:dyDescent="0.35">
      <c r="B106" t="s">
        <v>67</v>
      </c>
      <c r="C106" t="s">
        <v>0</v>
      </c>
      <c r="D106" t="s">
        <v>29</v>
      </c>
      <c r="E106" t="s">
        <v>9</v>
      </c>
      <c r="F106">
        <v>-147967</v>
      </c>
      <c r="G106">
        <v>-92779</v>
      </c>
      <c r="H106">
        <v>117884</v>
      </c>
      <c r="I106">
        <v>367208</v>
      </c>
      <c r="J106">
        <v>1372701</v>
      </c>
    </row>
    <row r="107" spans="2:10" x14ac:dyDescent="0.35">
      <c r="B107" t="s">
        <v>67</v>
      </c>
      <c r="C107" t="s">
        <v>0</v>
      </c>
      <c r="D107" t="s">
        <v>29</v>
      </c>
      <c r="E107" t="s">
        <v>10</v>
      </c>
      <c r="F107">
        <v>-167166</v>
      </c>
      <c r="G107">
        <v>-92967</v>
      </c>
      <c r="H107">
        <v>14281</v>
      </c>
      <c r="I107">
        <v>79978</v>
      </c>
      <c r="J107">
        <v>803128</v>
      </c>
    </row>
    <row r="108" spans="2:10" x14ac:dyDescent="0.35">
      <c r="B108" t="s">
        <v>67</v>
      </c>
      <c r="C108" t="s">
        <v>0</v>
      </c>
      <c r="D108" t="s">
        <v>29</v>
      </c>
      <c r="E108" t="s">
        <v>11</v>
      </c>
      <c r="F108">
        <v>-70169</v>
      </c>
      <c r="G108">
        <v>-50539</v>
      </c>
      <c r="H108">
        <v>6847</v>
      </c>
      <c r="I108">
        <v>15498</v>
      </c>
      <c r="J108">
        <v>124854</v>
      </c>
    </row>
    <row r="109" spans="2:10" x14ac:dyDescent="0.35">
      <c r="B109" t="s">
        <v>67</v>
      </c>
      <c r="C109" t="s">
        <v>0</v>
      </c>
      <c r="D109" t="s">
        <v>29</v>
      </c>
      <c r="E109" t="s">
        <v>12</v>
      </c>
      <c r="F109">
        <v>-238519</v>
      </c>
      <c r="G109">
        <v>-49121</v>
      </c>
      <c r="H109">
        <v>14555</v>
      </c>
      <c r="I109">
        <v>24206</v>
      </c>
      <c r="J109">
        <v>296147</v>
      </c>
    </row>
    <row r="110" spans="2:10" x14ac:dyDescent="0.35">
      <c r="B110" t="s">
        <v>67</v>
      </c>
      <c r="C110" t="s">
        <v>0</v>
      </c>
      <c r="D110" t="s">
        <v>29</v>
      </c>
      <c r="E110" t="s">
        <v>13</v>
      </c>
      <c r="F110">
        <v>-21156</v>
      </c>
      <c r="G110">
        <v>-11855</v>
      </c>
      <c r="H110">
        <v>3652</v>
      </c>
      <c r="I110">
        <v>27825</v>
      </c>
      <c r="J110">
        <v>128781</v>
      </c>
    </row>
    <row r="111" spans="2:10" x14ac:dyDescent="0.35">
      <c r="B111" t="s">
        <v>67</v>
      </c>
      <c r="C111" t="s">
        <v>0</v>
      </c>
      <c r="D111" t="s">
        <v>29</v>
      </c>
      <c r="E111" t="s">
        <v>14</v>
      </c>
      <c r="F111">
        <v>-74035</v>
      </c>
      <c r="G111">
        <v>-46570</v>
      </c>
      <c r="H111">
        <v>31263</v>
      </c>
      <c r="I111">
        <v>142561</v>
      </c>
      <c r="J111">
        <v>521126</v>
      </c>
    </row>
    <row r="112" spans="2:10" x14ac:dyDescent="0.35">
      <c r="B112" t="s">
        <v>67</v>
      </c>
      <c r="C112" t="s">
        <v>0</v>
      </c>
      <c r="D112" t="s">
        <v>29</v>
      </c>
      <c r="E112" t="s">
        <v>15</v>
      </c>
      <c r="F112">
        <v>-446</v>
      </c>
      <c r="G112">
        <v>-200</v>
      </c>
      <c r="H112">
        <v>248</v>
      </c>
      <c r="I112">
        <v>424</v>
      </c>
      <c r="J112">
        <v>5081</v>
      </c>
    </row>
    <row r="113" spans="2:10" x14ac:dyDescent="0.35">
      <c r="B113" t="s">
        <v>67</v>
      </c>
      <c r="C113" t="s">
        <v>0</v>
      </c>
      <c r="D113" t="s">
        <v>30</v>
      </c>
      <c r="E113" t="s">
        <v>9</v>
      </c>
      <c r="F113">
        <v>-435133</v>
      </c>
      <c r="G113">
        <v>-443891</v>
      </c>
      <c r="H113">
        <v>279941</v>
      </c>
      <c r="I113">
        <v>745959</v>
      </c>
      <c r="J113">
        <v>6751810</v>
      </c>
    </row>
    <row r="114" spans="2:10" x14ac:dyDescent="0.35">
      <c r="B114" t="s">
        <v>67</v>
      </c>
      <c r="C114" t="s">
        <v>0</v>
      </c>
      <c r="D114" t="s">
        <v>30</v>
      </c>
      <c r="E114" t="s">
        <v>21</v>
      </c>
      <c r="F114">
        <v>-405259</v>
      </c>
      <c r="G114">
        <v>-273476</v>
      </c>
      <c r="H114">
        <v>101045</v>
      </c>
      <c r="I114">
        <v>394752</v>
      </c>
      <c r="J114">
        <v>2557714</v>
      </c>
    </row>
    <row r="115" spans="2:10" x14ac:dyDescent="0.35">
      <c r="B115" t="s">
        <v>67</v>
      </c>
      <c r="C115" t="s">
        <v>0</v>
      </c>
      <c r="D115" t="s">
        <v>30</v>
      </c>
      <c r="E115" t="s">
        <v>10</v>
      </c>
      <c r="F115">
        <v>-134715</v>
      </c>
      <c r="G115">
        <v>-46017</v>
      </c>
      <c r="H115">
        <v>1546</v>
      </c>
      <c r="I115">
        <v>18191</v>
      </c>
      <c r="J115">
        <v>160528</v>
      </c>
    </row>
    <row r="116" spans="2:10" x14ac:dyDescent="0.35">
      <c r="B116" t="s">
        <v>67</v>
      </c>
      <c r="C116" t="s">
        <v>0</v>
      </c>
      <c r="D116" t="s">
        <v>30</v>
      </c>
      <c r="E116" t="s">
        <v>11</v>
      </c>
      <c r="F116">
        <v>-100610</v>
      </c>
      <c r="G116">
        <v>-108361</v>
      </c>
      <c r="H116">
        <v>3642</v>
      </c>
      <c r="I116">
        <v>11040</v>
      </c>
      <c r="J116">
        <v>107863</v>
      </c>
    </row>
    <row r="117" spans="2:10" x14ac:dyDescent="0.35">
      <c r="B117" t="s">
        <v>67</v>
      </c>
      <c r="C117" t="s">
        <v>0</v>
      </c>
      <c r="D117" t="s">
        <v>30</v>
      </c>
      <c r="E117" t="s">
        <v>12</v>
      </c>
      <c r="F117">
        <v>-3</v>
      </c>
      <c r="G117">
        <v>-44</v>
      </c>
      <c r="H117">
        <v>2</v>
      </c>
      <c r="J117">
        <v>876</v>
      </c>
    </row>
    <row r="118" spans="2:10" x14ac:dyDescent="0.35">
      <c r="B118" t="s">
        <v>67</v>
      </c>
      <c r="C118" t="s">
        <v>0</v>
      </c>
      <c r="D118" t="s">
        <v>30</v>
      </c>
      <c r="E118" t="s">
        <v>13</v>
      </c>
      <c r="F118">
        <v>0</v>
      </c>
      <c r="G118">
        <v>-28</v>
      </c>
      <c r="H118">
        <v>74</v>
      </c>
      <c r="I118">
        <v>17</v>
      </c>
      <c r="J118">
        <v>64</v>
      </c>
    </row>
    <row r="119" spans="2:10" x14ac:dyDescent="0.35">
      <c r="B119" t="s">
        <v>67</v>
      </c>
      <c r="C119" t="s">
        <v>0</v>
      </c>
      <c r="D119" t="s">
        <v>30</v>
      </c>
      <c r="E119" t="s">
        <v>14</v>
      </c>
      <c r="F119">
        <v>-294363</v>
      </c>
      <c r="G119">
        <v>-134674</v>
      </c>
      <c r="H119">
        <v>40825</v>
      </c>
      <c r="I119">
        <v>163261</v>
      </c>
      <c r="J119">
        <v>1790340</v>
      </c>
    </row>
    <row r="120" spans="2:10" x14ac:dyDescent="0.35">
      <c r="B120" t="s">
        <v>67</v>
      </c>
      <c r="C120" t="s">
        <v>50</v>
      </c>
      <c r="D120" t="s">
        <v>31</v>
      </c>
      <c r="E120" t="s">
        <v>8</v>
      </c>
      <c r="F120">
        <v>-33621</v>
      </c>
      <c r="G120">
        <v>-58764</v>
      </c>
      <c r="H120">
        <v>101320</v>
      </c>
      <c r="I120">
        <v>198622</v>
      </c>
      <c r="J120">
        <v>1341710</v>
      </c>
    </row>
    <row r="121" spans="2:10" x14ac:dyDescent="0.35">
      <c r="B121" t="s">
        <v>67</v>
      </c>
      <c r="C121" t="s">
        <v>50</v>
      </c>
      <c r="D121" t="s">
        <v>31</v>
      </c>
      <c r="E121" t="s">
        <v>9</v>
      </c>
      <c r="F121">
        <v>-165773</v>
      </c>
      <c r="G121">
        <v>-132392</v>
      </c>
      <c r="H121">
        <v>77212</v>
      </c>
      <c r="I121">
        <v>330076</v>
      </c>
      <c r="J121">
        <v>2774628</v>
      </c>
    </row>
    <row r="122" spans="2:10" x14ac:dyDescent="0.35">
      <c r="B122" t="s">
        <v>67</v>
      </c>
      <c r="C122" t="s">
        <v>50</v>
      </c>
      <c r="D122" t="s">
        <v>31</v>
      </c>
      <c r="E122" t="s">
        <v>10</v>
      </c>
      <c r="F122">
        <v>-151043</v>
      </c>
      <c r="G122">
        <v>-41473</v>
      </c>
      <c r="H122">
        <v>7619</v>
      </c>
      <c r="I122">
        <v>10612</v>
      </c>
      <c r="J122">
        <v>413023</v>
      </c>
    </row>
    <row r="123" spans="2:10" x14ac:dyDescent="0.35">
      <c r="B123" t="s">
        <v>67</v>
      </c>
      <c r="C123" t="s">
        <v>50</v>
      </c>
      <c r="D123" t="s">
        <v>31</v>
      </c>
      <c r="E123" t="s">
        <v>11</v>
      </c>
      <c r="F123">
        <v>-28243</v>
      </c>
      <c r="G123">
        <v>-18543</v>
      </c>
      <c r="H123">
        <v>9397</v>
      </c>
      <c r="I123">
        <v>19322</v>
      </c>
      <c r="J123">
        <v>273059</v>
      </c>
    </row>
    <row r="124" spans="2:10" x14ac:dyDescent="0.35">
      <c r="B124" t="s">
        <v>67</v>
      </c>
      <c r="C124" t="s">
        <v>50</v>
      </c>
      <c r="D124" t="s">
        <v>31</v>
      </c>
      <c r="E124" t="s">
        <v>12</v>
      </c>
      <c r="F124">
        <v>-90926</v>
      </c>
      <c r="G124">
        <v>-139021</v>
      </c>
      <c r="H124">
        <v>79975</v>
      </c>
      <c r="I124">
        <v>60861</v>
      </c>
      <c r="J124">
        <v>1130648</v>
      </c>
    </row>
    <row r="125" spans="2:10" x14ac:dyDescent="0.35">
      <c r="B125" t="s">
        <v>67</v>
      </c>
      <c r="C125" t="s">
        <v>50</v>
      </c>
      <c r="D125" t="s">
        <v>31</v>
      </c>
      <c r="E125" t="s">
        <v>13</v>
      </c>
      <c r="F125">
        <v>-21087</v>
      </c>
      <c r="G125">
        <v>-30798</v>
      </c>
      <c r="H125">
        <v>43885</v>
      </c>
      <c r="I125">
        <v>75470</v>
      </c>
      <c r="J125">
        <v>597184</v>
      </c>
    </row>
    <row r="126" spans="2:10" x14ac:dyDescent="0.35">
      <c r="B126" t="s">
        <v>67</v>
      </c>
      <c r="C126" t="s">
        <v>50</v>
      </c>
      <c r="D126" t="s">
        <v>31</v>
      </c>
      <c r="E126" t="s">
        <v>14</v>
      </c>
      <c r="F126">
        <v>-136281</v>
      </c>
      <c r="G126">
        <v>-128241</v>
      </c>
      <c r="H126">
        <v>37432</v>
      </c>
      <c r="I126">
        <v>291625</v>
      </c>
      <c r="J126">
        <v>2045483</v>
      </c>
    </row>
    <row r="127" spans="2:10" x14ac:dyDescent="0.35">
      <c r="B127" t="s">
        <v>67</v>
      </c>
      <c r="C127" t="s">
        <v>50</v>
      </c>
      <c r="D127" t="s">
        <v>31</v>
      </c>
      <c r="E127" t="s">
        <v>15</v>
      </c>
      <c r="F127">
        <v>-3</v>
      </c>
      <c r="G127">
        <v>-39</v>
      </c>
      <c r="H127">
        <v>393</v>
      </c>
      <c r="I127">
        <v>20</v>
      </c>
      <c r="J127">
        <v>754</v>
      </c>
    </row>
    <row r="128" spans="2:10" x14ac:dyDescent="0.35">
      <c r="B128" t="s">
        <v>67</v>
      </c>
      <c r="C128" t="s">
        <v>50</v>
      </c>
      <c r="D128" t="s">
        <v>32</v>
      </c>
      <c r="E128" t="s">
        <v>8</v>
      </c>
      <c r="F128">
        <v>-3325</v>
      </c>
      <c r="G128">
        <v>-19514</v>
      </c>
      <c r="H128">
        <v>8810</v>
      </c>
      <c r="I128">
        <v>7878</v>
      </c>
      <c r="J128">
        <v>28112</v>
      </c>
    </row>
    <row r="129" spans="2:10" x14ac:dyDescent="0.35">
      <c r="B129" t="s">
        <v>67</v>
      </c>
      <c r="C129" t="s">
        <v>50</v>
      </c>
      <c r="D129" t="s">
        <v>32</v>
      </c>
      <c r="E129" t="s">
        <v>9</v>
      </c>
      <c r="F129">
        <v>-517</v>
      </c>
      <c r="G129">
        <v>-5774</v>
      </c>
      <c r="H129">
        <v>21</v>
      </c>
      <c r="I129">
        <v>655</v>
      </c>
      <c r="J129">
        <v>2235</v>
      </c>
    </row>
    <row r="130" spans="2:10" x14ac:dyDescent="0.35">
      <c r="B130" t="s">
        <v>67</v>
      </c>
      <c r="C130" t="s">
        <v>50</v>
      </c>
      <c r="D130" t="s">
        <v>32</v>
      </c>
      <c r="E130" t="s">
        <v>11</v>
      </c>
      <c r="F130">
        <v>-342650</v>
      </c>
      <c r="G130">
        <v>-1113214</v>
      </c>
      <c r="H130">
        <v>426474</v>
      </c>
      <c r="I130">
        <v>378081</v>
      </c>
      <c r="J130">
        <v>1047231</v>
      </c>
    </row>
    <row r="131" spans="2:10" x14ac:dyDescent="0.35">
      <c r="B131" t="s">
        <v>67</v>
      </c>
      <c r="C131" t="s">
        <v>50</v>
      </c>
      <c r="D131" t="s">
        <v>32</v>
      </c>
      <c r="E131" t="s">
        <v>12</v>
      </c>
      <c r="F131">
        <v>-9676</v>
      </c>
      <c r="G131">
        <v>-59955</v>
      </c>
      <c r="H131">
        <v>16788</v>
      </c>
      <c r="I131">
        <v>8838</v>
      </c>
      <c r="J131">
        <v>28155</v>
      </c>
    </row>
    <row r="132" spans="2:10" x14ac:dyDescent="0.35">
      <c r="B132" t="s">
        <v>67</v>
      </c>
      <c r="C132" t="s">
        <v>50</v>
      </c>
      <c r="D132" t="s">
        <v>32</v>
      </c>
      <c r="E132" t="s">
        <v>13</v>
      </c>
      <c r="F132">
        <v>-119</v>
      </c>
      <c r="G132">
        <v>-3045</v>
      </c>
      <c r="H132">
        <v>73</v>
      </c>
      <c r="I132">
        <v>400</v>
      </c>
      <c r="J132">
        <v>903</v>
      </c>
    </row>
    <row r="133" spans="2:10" x14ac:dyDescent="0.35">
      <c r="B133" t="s">
        <v>67</v>
      </c>
      <c r="C133" t="s">
        <v>50</v>
      </c>
      <c r="D133" t="s">
        <v>32</v>
      </c>
      <c r="E133" t="s">
        <v>14</v>
      </c>
      <c r="F133">
        <v>0</v>
      </c>
      <c r="G133">
        <v>-189</v>
      </c>
      <c r="I133">
        <v>29</v>
      </c>
      <c r="J133">
        <v>127</v>
      </c>
    </row>
    <row r="134" spans="2:10" x14ac:dyDescent="0.35">
      <c r="B134" t="s">
        <v>67</v>
      </c>
      <c r="C134" t="s">
        <v>50</v>
      </c>
      <c r="D134" t="s">
        <v>33</v>
      </c>
      <c r="E134" t="s">
        <v>8</v>
      </c>
      <c r="F134">
        <v>-204480</v>
      </c>
      <c r="G134">
        <v>-68203</v>
      </c>
      <c r="H134">
        <v>150697</v>
      </c>
      <c r="I134">
        <v>184532</v>
      </c>
      <c r="J134">
        <v>717554</v>
      </c>
    </row>
    <row r="135" spans="2:10" x14ac:dyDescent="0.35">
      <c r="B135" t="s">
        <v>67</v>
      </c>
      <c r="C135" t="s">
        <v>50</v>
      </c>
      <c r="D135" t="s">
        <v>33</v>
      </c>
      <c r="E135" t="s">
        <v>9</v>
      </c>
      <c r="F135">
        <v>-57863</v>
      </c>
      <c r="G135">
        <v>-34102</v>
      </c>
      <c r="H135">
        <v>161623</v>
      </c>
      <c r="I135">
        <v>229612</v>
      </c>
      <c r="J135">
        <v>360996</v>
      </c>
    </row>
    <row r="136" spans="2:10" x14ac:dyDescent="0.35">
      <c r="B136" t="s">
        <v>67</v>
      </c>
      <c r="C136" t="s">
        <v>50</v>
      </c>
      <c r="D136" t="s">
        <v>33</v>
      </c>
      <c r="E136" t="s">
        <v>21</v>
      </c>
      <c r="F136">
        <v>-730</v>
      </c>
      <c r="G136">
        <v>-773</v>
      </c>
      <c r="H136">
        <v>58</v>
      </c>
      <c r="I136">
        <v>354</v>
      </c>
      <c r="J136">
        <v>1464</v>
      </c>
    </row>
    <row r="137" spans="2:10" x14ac:dyDescent="0.35">
      <c r="B137" t="s">
        <v>67</v>
      </c>
      <c r="C137" t="s">
        <v>50</v>
      </c>
      <c r="D137" t="s">
        <v>33</v>
      </c>
      <c r="E137" t="s">
        <v>10</v>
      </c>
      <c r="F137">
        <v>-10089</v>
      </c>
      <c r="G137">
        <v>-7095</v>
      </c>
      <c r="H137">
        <v>9517</v>
      </c>
      <c r="I137">
        <v>22888</v>
      </c>
      <c r="J137">
        <v>40154</v>
      </c>
    </row>
    <row r="138" spans="2:10" x14ac:dyDescent="0.35">
      <c r="B138" t="s">
        <v>67</v>
      </c>
      <c r="C138" t="s">
        <v>50</v>
      </c>
      <c r="D138" t="s">
        <v>33</v>
      </c>
      <c r="E138" t="s">
        <v>13</v>
      </c>
      <c r="F138">
        <v>-38757</v>
      </c>
      <c r="G138">
        <v>-19967</v>
      </c>
      <c r="H138">
        <v>97267</v>
      </c>
      <c r="I138">
        <v>34011</v>
      </c>
      <c r="J138">
        <v>156679</v>
      </c>
    </row>
    <row r="139" spans="2:10" x14ac:dyDescent="0.35">
      <c r="B139" t="s">
        <v>67</v>
      </c>
      <c r="C139" t="s">
        <v>50</v>
      </c>
      <c r="D139" t="s">
        <v>33</v>
      </c>
      <c r="E139" t="s">
        <v>14</v>
      </c>
      <c r="F139">
        <v>-2288</v>
      </c>
      <c r="G139">
        <v>-1995</v>
      </c>
      <c r="H139">
        <v>478</v>
      </c>
      <c r="I139">
        <v>3407</v>
      </c>
      <c r="J139">
        <v>15674</v>
      </c>
    </row>
    <row r="140" spans="2:10" x14ac:dyDescent="0.35">
      <c r="B140" t="s">
        <v>67</v>
      </c>
      <c r="C140" t="s">
        <v>50</v>
      </c>
      <c r="D140" t="s">
        <v>33</v>
      </c>
      <c r="E140" t="s">
        <v>15</v>
      </c>
      <c r="F140">
        <v>-1740</v>
      </c>
      <c r="G140">
        <v>-466</v>
      </c>
      <c r="H140">
        <v>100</v>
      </c>
      <c r="I140">
        <v>85</v>
      </c>
      <c r="J140">
        <v>2425</v>
      </c>
    </row>
    <row r="141" spans="2:10" x14ac:dyDescent="0.35">
      <c r="B141" t="s">
        <v>67</v>
      </c>
      <c r="C141" t="s">
        <v>50</v>
      </c>
      <c r="D141" t="s">
        <v>34</v>
      </c>
      <c r="E141" t="s">
        <v>9</v>
      </c>
      <c r="F141">
        <v>-258283</v>
      </c>
      <c r="G141">
        <v>-407687</v>
      </c>
      <c r="H141">
        <v>253992</v>
      </c>
      <c r="I141">
        <v>1041294</v>
      </c>
      <c r="J141">
        <v>5692720</v>
      </c>
    </row>
    <row r="142" spans="2:10" x14ac:dyDescent="0.35">
      <c r="B142" t="s">
        <v>67</v>
      </c>
      <c r="C142" t="s">
        <v>50</v>
      </c>
      <c r="D142" t="s">
        <v>34</v>
      </c>
      <c r="E142" t="s">
        <v>21</v>
      </c>
      <c r="F142">
        <v>-393686</v>
      </c>
      <c r="G142">
        <v>-160288</v>
      </c>
      <c r="H142">
        <v>55546</v>
      </c>
      <c r="I142">
        <v>147769</v>
      </c>
      <c r="J142">
        <v>1459845</v>
      </c>
    </row>
    <row r="143" spans="2:10" x14ac:dyDescent="0.35">
      <c r="B143" t="s">
        <v>67</v>
      </c>
      <c r="C143" t="s">
        <v>50</v>
      </c>
      <c r="D143" t="s">
        <v>34</v>
      </c>
      <c r="E143" t="s">
        <v>10</v>
      </c>
      <c r="F143">
        <v>-1140</v>
      </c>
      <c r="G143">
        <v>-574</v>
      </c>
      <c r="I143">
        <v>54</v>
      </c>
      <c r="J143">
        <v>4343</v>
      </c>
    </row>
    <row r="144" spans="2:10" x14ac:dyDescent="0.35">
      <c r="B144" t="s">
        <v>67</v>
      </c>
      <c r="C144" t="s">
        <v>50</v>
      </c>
      <c r="D144" t="s">
        <v>34</v>
      </c>
      <c r="E144" t="s">
        <v>11</v>
      </c>
      <c r="F144">
        <v>-2483</v>
      </c>
      <c r="G144">
        <v>-6060</v>
      </c>
      <c r="H144">
        <v>1055</v>
      </c>
      <c r="I144">
        <v>1740</v>
      </c>
      <c r="J144">
        <v>8332</v>
      </c>
    </row>
    <row r="145" spans="2:10" x14ac:dyDescent="0.35">
      <c r="B145" t="s">
        <v>67</v>
      </c>
      <c r="C145" t="s">
        <v>50</v>
      </c>
      <c r="D145" t="s">
        <v>34</v>
      </c>
      <c r="E145" t="s">
        <v>12</v>
      </c>
      <c r="F145">
        <v>0</v>
      </c>
      <c r="G145">
        <v>0</v>
      </c>
      <c r="J145">
        <v>1</v>
      </c>
    </row>
    <row r="146" spans="2:10" x14ac:dyDescent="0.35">
      <c r="B146" t="s">
        <v>67</v>
      </c>
      <c r="C146" t="s">
        <v>50</v>
      </c>
      <c r="D146" t="s">
        <v>34</v>
      </c>
      <c r="E146" t="s">
        <v>14</v>
      </c>
      <c r="F146">
        <v>-164158</v>
      </c>
      <c r="G146">
        <v>-51771</v>
      </c>
      <c r="H146">
        <v>30848</v>
      </c>
      <c r="I146">
        <v>145158</v>
      </c>
      <c r="J146">
        <v>560439</v>
      </c>
    </row>
    <row r="147" spans="2:10" x14ac:dyDescent="0.35">
      <c r="B147" t="s">
        <v>67</v>
      </c>
      <c r="C147" t="s">
        <v>50</v>
      </c>
      <c r="D147" t="s">
        <v>35</v>
      </c>
      <c r="E147" t="s">
        <v>8</v>
      </c>
      <c r="F147">
        <v>-21441</v>
      </c>
      <c r="G147">
        <v>-11837</v>
      </c>
      <c r="H147">
        <v>3815</v>
      </c>
      <c r="I147">
        <v>24098</v>
      </c>
      <c r="J147">
        <v>147174</v>
      </c>
    </row>
    <row r="148" spans="2:10" x14ac:dyDescent="0.35">
      <c r="B148" t="s">
        <v>67</v>
      </c>
      <c r="C148" t="s">
        <v>50</v>
      </c>
      <c r="D148" t="s">
        <v>35</v>
      </c>
      <c r="E148" t="s">
        <v>9</v>
      </c>
      <c r="F148">
        <v>-221733</v>
      </c>
      <c r="G148">
        <v>-75673</v>
      </c>
      <c r="H148">
        <v>9854</v>
      </c>
      <c r="I148">
        <v>43581</v>
      </c>
      <c r="J148">
        <v>602149</v>
      </c>
    </row>
    <row r="149" spans="2:10" x14ac:dyDescent="0.35">
      <c r="B149" t="s">
        <v>67</v>
      </c>
      <c r="C149" t="s">
        <v>50</v>
      </c>
      <c r="D149" t="s">
        <v>35</v>
      </c>
      <c r="E149" t="s">
        <v>21</v>
      </c>
      <c r="F149">
        <v>-368694</v>
      </c>
      <c r="G149">
        <v>-135111</v>
      </c>
      <c r="H149">
        <v>5203</v>
      </c>
      <c r="I149">
        <v>24345</v>
      </c>
      <c r="J149">
        <v>380352</v>
      </c>
    </row>
    <row r="150" spans="2:10" x14ac:dyDescent="0.35">
      <c r="B150" t="s">
        <v>67</v>
      </c>
      <c r="C150" t="s">
        <v>50</v>
      </c>
      <c r="D150" t="s">
        <v>35</v>
      </c>
      <c r="E150" t="s">
        <v>10</v>
      </c>
      <c r="F150">
        <v>-823338</v>
      </c>
      <c r="G150">
        <v>-292898</v>
      </c>
      <c r="H150">
        <v>22323</v>
      </c>
      <c r="I150">
        <v>81395</v>
      </c>
      <c r="J150">
        <v>1104330</v>
      </c>
    </row>
    <row r="151" spans="2:10" x14ac:dyDescent="0.35">
      <c r="B151" t="s">
        <v>67</v>
      </c>
      <c r="C151" t="s">
        <v>50</v>
      </c>
      <c r="D151" t="s">
        <v>35</v>
      </c>
      <c r="E151" t="s">
        <v>11</v>
      </c>
      <c r="F151">
        <v>-207817</v>
      </c>
      <c r="G151">
        <v>-97543</v>
      </c>
      <c r="H151">
        <v>10922</v>
      </c>
      <c r="I151">
        <v>62892</v>
      </c>
      <c r="J151">
        <v>454905</v>
      </c>
    </row>
    <row r="152" spans="2:10" x14ac:dyDescent="0.35">
      <c r="B152" t="s">
        <v>67</v>
      </c>
      <c r="C152" t="s">
        <v>50</v>
      </c>
      <c r="D152" t="s">
        <v>35</v>
      </c>
      <c r="E152" t="s">
        <v>12</v>
      </c>
      <c r="F152">
        <v>-1017004</v>
      </c>
      <c r="G152">
        <v>-372120</v>
      </c>
      <c r="H152">
        <v>53693</v>
      </c>
      <c r="I152">
        <v>149456</v>
      </c>
      <c r="J152">
        <v>1176851</v>
      </c>
    </row>
    <row r="153" spans="2:10" x14ac:dyDescent="0.35">
      <c r="B153" t="s">
        <v>67</v>
      </c>
      <c r="C153" t="s">
        <v>50</v>
      </c>
      <c r="D153" t="s">
        <v>35</v>
      </c>
      <c r="E153" t="s">
        <v>13</v>
      </c>
      <c r="F153">
        <v>-9302</v>
      </c>
      <c r="G153">
        <v>-4363</v>
      </c>
      <c r="H153">
        <v>5443</v>
      </c>
      <c r="I153">
        <v>8070</v>
      </c>
      <c r="J153">
        <v>71165</v>
      </c>
    </row>
    <row r="154" spans="2:10" x14ac:dyDescent="0.35">
      <c r="B154" t="s">
        <v>67</v>
      </c>
      <c r="C154" t="s">
        <v>50</v>
      </c>
      <c r="D154" t="s">
        <v>35</v>
      </c>
      <c r="E154" t="s">
        <v>14</v>
      </c>
      <c r="F154">
        <v>-625535</v>
      </c>
      <c r="G154">
        <v>-167204</v>
      </c>
      <c r="H154">
        <v>25169</v>
      </c>
      <c r="I154">
        <v>29848</v>
      </c>
      <c r="J154">
        <v>496749</v>
      </c>
    </row>
    <row r="155" spans="2:10" x14ac:dyDescent="0.35">
      <c r="B155" t="s">
        <v>67</v>
      </c>
      <c r="C155" t="s">
        <v>50</v>
      </c>
      <c r="D155" t="s">
        <v>36</v>
      </c>
      <c r="E155" t="s">
        <v>9</v>
      </c>
      <c r="F155">
        <v>-383432</v>
      </c>
      <c r="G155">
        <v>-115751</v>
      </c>
      <c r="H155">
        <v>4230</v>
      </c>
      <c r="I155">
        <v>56829</v>
      </c>
      <c r="J155">
        <v>691760</v>
      </c>
    </row>
    <row r="156" spans="2:10" x14ac:dyDescent="0.35">
      <c r="B156" t="s">
        <v>67</v>
      </c>
      <c r="C156" t="s">
        <v>50</v>
      </c>
      <c r="D156" t="s">
        <v>36</v>
      </c>
      <c r="E156" t="s">
        <v>21</v>
      </c>
      <c r="F156">
        <v>-225381</v>
      </c>
      <c r="G156">
        <v>-79155</v>
      </c>
      <c r="H156">
        <v>5258</v>
      </c>
      <c r="I156">
        <v>23699</v>
      </c>
      <c r="J156">
        <v>527869</v>
      </c>
    </row>
    <row r="157" spans="2:10" x14ac:dyDescent="0.35">
      <c r="B157" t="s">
        <v>67</v>
      </c>
      <c r="C157" t="s">
        <v>50</v>
      </c>
      <c r="D157" t="s">
        <v>36</v>
      </c>
      <c r="E157" t="s">
        <v>11</v>
      </c>
      <c r="F157">
        <v>-105938</v>
      </c>
      <c r="G157">
        <v>-45460</v>
      </c>
      <c r="H157">
        <v>3801</v>
      </c>
      <c r="I157">
        <v>15749</v>
      </c>
      <c r="J157">
        <v>159580</v>
      </c>
    </row>
    <row r="158" spans="2:10" x14ac:dyDescent="0.35">
      <c r="B158" t="s">
        <v>67</v>
      </c>
      <c r="C158" t="s">
        <v>50</v>
      </c>
      <c r="D158" t="s">
        <v>36</v>
      </c>
      <c r="E158" t="s">
        <v>12</v>
      </c>
      <c r="F158">
        <v>-55366</v>
      </c>
      <c r="G158">
        <v>-23953</v>
      </c>
      <c r="H158">
        <v>11600</v>
      </c>
      <c r="I158">
        <v>30112</v>
      </c>
      <c r="J158">
        <v>106196</v>
      </c>
    </row>
    <row r="159" spans="2:10" x14ac:dyDescent="0.35">
      <c r="B159" t="s">
        <v>67</v>
      </c>
      <c r="C159" t="s">
        <v>50</v>
      </c>
      <c r="D159" t="s">
        <v>37</v>
      </c>
      <c r="E159" t="s">
        <v>8</v>
      </c>
      <c r="F159">
        <v>-19</v>
      </c>
      <c r="G159">
        <v>-8470</v>
      </c>
      <c r="H159">
        <v>46</v>
      </c>
      <c r="I159">
        <v>896</v>
      </c>
      <c r="J159">
        <v>578</v>
      </c>
    </row>
    <row r="160" spans="2:10" x14ac:dyDescent="0.35">
      <c r="B160" t="s">
        <v>67</v>
      </c>
      <c r="C160" t="s">
        <v>50</v>
      </c>
      <c r="D160" t="s">
        <v>37</v>
      </c>
      <c r="E160" t="s">
        <v>9</v>
      </c>
      <c r="F160">
        <v>-34</v>
      </c>
      <c r="G160">
        <v>-7322</v>
      </c>
      <c r="H160">
        <v>20</v>
      </c>
      <c r="I160">
        <v>375</v>
      </c>
      <c r="J160">
        <v>769</v>
      </c>
    </row>
    <row r="161" spans="2:10" x14ac:dyDescent="0.35">
      <c r="B161" t="s">
        <v>67</v>
      </c>
      <c r="C161" t="s">
        <v>50</v>
      </c>
      <c r="D161" t="s">
        <v>37</v>
      </c>
      <c r="E161" t="s">
        <v>17</v>
      </c>
      <c r="F161">
        <v>-484</v>
      </c>
      <c r="G161">
        <v>-1170</v>
      </c>
      <c r="H161">
        <v>3389</v>
      </c>
      <c r="I161">
        <v>2347</v>
      </c>
      <c r="J161">
        <v>21314</v>
      </c>
    </row>
    <row r="162" spans="2:10" x14ac:dyDescent="0.35">
      <c r="B162" t="s">
        <v>67</v>
      </c>
      <c r="C162" t="s">
        <v>50</v>
      </c>
      <c r="D162" t="s">
        <v>37</v>
      </c>
      <c r="E162" t="s">
        <v>11</v>
      </c>
      <c r="F162">
        <v>-1523914</v>
      </c>
      <c r="G162">
        <v>-831101</v>
      </c>
      <c r="H162">
        <v>251736</v>
      </c>
      <c r="I162">
        <v>591482</v>
      </c>
      <c r="J162">
        <v>1751624</v>
      </c>
    </row>
    <row r="163" spans="2:10" x14ac:dyDescent="0.35">
      <c r="B163" t="s">
        <v>67</v>
      </c>
      <c r="C163" t="s">
        <v>50</v>
      </c>
      <c r="D163" t="s">
        <v>37</v>
      </c>
      <c r="E163" t="s">
        <v>12</v>
      </c>
      <c r="F163">
        <v>-181835</v>
      </c>
      <c r="G163">
        <v>-84530</v>
      </c>
      <c r="H163">
        <v>190293</v>
      </c>
      <c r="I163">
        <v>101028</v>
      </c>
      <c r="J163">
        <v>303450</v>
      </c>
    </row>
    <row r="164" spans="2:10" x14ac:dyDescent="0.35">
      <c r="B164" t="s">
        <v>67</v>
      </c>
      <c r="C164" t="s">
        <v>50</v>
      </c>
      <c r="D164" t="s">
        <v>37</v>
      </c>
      <c r="E164" t="s">
        <v>13</v>
      </c>
      <c r="F164">
        <v>-15</v>
      </c>
      <c r="G164">
        <v>-1536</v>
      </c>
      <c r="H164">
        <v>22</v>
      </c>
      <c r="I164">
        <v>176</v>
      </c>
      <c r="J164">
        <v>257</v>
      </c>
    </row>
    <row r="165" spans="2:10" x14ac:dyDescent="0.35">
      <c r="B165" t="s">
        <v>67</v>
      </c>
      <c r="C165" t="s">
        <v>50</v>
      </c>
      <c r="D165" t="s">
        <v>37</v>
      </c>
      <c r="E165" t="s">
        <v>14</v>
      </c>
      <c r="F165">
        <v>0</v>
      </c>
      <c r="G165">
        <v>0</v>
      </c>
      <c r="I165">
        <v>83</v>
      </c>
    </row>
    <row r="166" spans="2:10" x14ac:dyDescent="0.35">
      <c r="B166" t="s">
        <v>67</v>
      </c>
      <c r="C166" t="s">
        <v>50</v>
      </c>
      <c r="D166" t="s">
        <v>37</v>
      </c>
      <c r="E166" t="s">
        <v>15</v>
      </c>
      <c r="F166">
        <v>0</v>
      </c>
      <c r="G166">
        <v>-1</v>
      </c>
      <c r="J166">
        <v>5</v>
      </c>
    </row>
    <row r="167" spans="2:10" x14ac:dyDescent="0.35">
      <c r="B167" t="s">
        <v>67</v>
      </c>
      <c r="C167" t="s">
        <v>50</v>
      </c>
      <c r="D167" t="s">
        <v>38</v>
      </c>
      <c r="E167" t="s">
        <v>9</v>
      </c>
      <c r="F167">
        <v>-202742</v>
      </c>
      <c r="G167">
        <v>-232794</v>
      </c>
      <c r="H167">
        <v>280449</v>
      </c>
      <c r="I167">
        <v>2437752</v>
      </c>
      <c r="J167">
        <v>2746810</v>
      </c>
    </row>
    <row r="168" spans="2:10" x14ac:dyDescent="0.35">
      <c r="B168" t="s">
        <v>67</v>
      </c>
      <c r="C168" t="s">
        <v>50</v>
      </c>
      <c r="D168" t="s">
        <v>38</v>
      </c>
      <c r="E168" t="s">
        <v>21</v>
      </c>
      <c r="F168">
        <v>-36087</v>
      </c>
      <c r="G168">
        <v>-34058</v>
      </c>
      <c r="H168">
        <v>5566</v>
      </c>
      <c r="I168">
        <v>45903</v>
      </c>
      <c r="J168">
        <v>290358</v>
      </c>
    </row>
    <row r="169" spans="2:10" x14ac:dyDescent="0.35">
      <c r="B169" t="s">
        <v>67</v>
      </c>
      <c r="C169" t="s">
        <v>50</v>
      </c>
      <c r="D169" t="s">
        <v>38</v>
      </c>
      <c r="E169" t="s">
        <v>10</v>
      </c>
      <c r="F169">
        <v>0</v>
      </c>
      <c r="G169">
        <v>0</v>
      </c>
      <c r="J169">
        <v>1</v>
      </c>
    </row>
    <row r="170" spans="2:10" x14ac:dyDescent="0.35">
      <c r="B170" t="s">
        <v>67</v>
      </c>
      <c r="C170" t="s">
        <v>50</v>
      </c>
      <c r="D170" t="s">
        <v>38</v>
      </c>
      <c r="E170" t="s">
        <v>11</v>
      </c>
      <c r="F170">
        <v>-29114</v>
      </c>
      <c r="G170">
        <v>-24150</v>
      </c>
      <c r="H170">
        <v>1567</v>
      </c>
      <c r="I170">
        <v>10943</v>
      </c>
      <c r="J170">
        <v>59256</v>
      </c>
    </row>
    <row r="171" spans="2:10" x14ac:dyDescent="0.35">
      <c r="B171" t="s">
        <v>67</v>
      </c>
      <c r="C171" t="s">
        <v>50</v>
      </c>
      <c r="D171" t="s">
        <v>38</v>
      </c>
      <c r="E171" t="s">
        <v>12</v>
      </c>
      <c r="F171">
        <v>0</v>
      </c>
      <c r="G171">
        <v>0</v>
      </c>
      <c r="I171">
        <v>1</v>
      </c>
    </row>
    <row r="172" spans="2:10" x14ac:dyDescent="0.35">
      <c r="B172" t="s">
        <v>67</v>
      </c>
      <c r="C172" t="s">
        <v>50</v>
      </c>
      <c r="D172" t="s">
        <v>38</v>
      </c>
      <c r="E172" t="s">
        <v>14</v>
      </c>
      <c r="F172">
        <v>-2133</v>
      </c>
      <c r="G172">
        <v>-7826</v>
      </c>
      <c r="H172">
        <v>1180</v>
      </c>
      <c r="I172">
        <v>77676</v>
      </c>
      <c r="J172">
        <v>77844</v>
      </c>
    </row>
    <row r="173" spans="2:10" x14ac:dyDescent="0.35">
      <c r="B173" t="s">
        <v>67</v>
      </c>
      <c r="C173" t="s">
        <v>50</v>
      </c>
      <c r="D173" t="s">
        <v>39</v>
      </c>
      <c r="E173" t="s">
        <v>8</v>
      </c>
      <c r="F173">
        <v>-69743</v>
      </c>
      <c r="G173">
        <v>-685862</v>
      </c>
      <c r="H173">
        <v>171522</v>
      </c>
      <c r="I173">
        <v>351415</v>
      </c>
      <c r="J173">
        <v>1353949</v>
      </c>
    </row>
    <row r="174" spans="2:10" x14ac:dyDescent="0.35">
      <c r="B174" t="s">
        <v>67</v>
      </c>
      <c r="C174" t="s">
        <v>50</v>
      </c>
      <c r="D174" t="s">
        <v>39</v>
      </c>
      <c r="E174" t="s">
        <v>9</v>
      </c>
      <c r="F174">
        <v>-178621</v>
      </c>
      <c r="G174">
        <v>-913597</v>
      </c>
      <c r="H174">
        <v>83458</v>
      </c>
      <c r="I174">
        <v>244363</v>
      </c>
      <c r="J174">
        <v>1372017</v>
      </c>
    </row>
    <row r="175" spans="2:10" x14ac:dyDescent="0.35">
      <c r="B175" t="s">
        <v>67</v>
      </c>
      <c r="C175" t="s">
        <v>50</v>
      </c>
      <c r="D175" t="s">
        <v>39</v>
      </c>
      <c r="E175" t="s">
        <v>21</v>
      </c>
      <c r="F175">
        <v>-134</v>
      </c>
      <c r="G175">
        <v>-727</v>
      </c>
      <c r="H175">
        <v>242</v>
      </c>
      <c r="I175">
        <v>246</v>
      </c>
      <c r="J175">
        <v>3729</v>
      </c>
    </row>
    <row r="176" spans="2:10" x14ac:dyDescent="0.35">
      <c r="B176" t="s">
        <v>67</v>
      </c>
      <c r="C176" t="s">
        <v>50</v>
      </c>
      <c r="D176" t="s">
        <v>39</v>
      </c>
      <c r="E176" t="s">
        <v>10</v>
      </c>
      <c r="F176">
        <v>-15347</v>
      </c>
      <c r="G176">
        <v>-59374</v>
      </c>
      <c r="H176">
        <v>2003</v>
      </c>
      <c r="I176">
        <v>7238</v>
      </c>
      <c r="J176">
        <v>92638</v>
      </c>
    </row>
    <row r="177" spans="2:10" x14ac:dyDescent="0.35">
      <c r="B177" t="s">
        <v>67</v>
      </c>
      <c r="C177" t="s">
        <v>50</v>
      </c>
      <c r="D177" t="s">
        <v>39</v>
      </c>
      <c r="E177" t="s">
        <v>11</v>
      </c>
      <c r="F177">
        <v>-91538</v>
      </c>
      <c r="G177">
        <v>-763126</v>
      </c>
      <c r="H177">
        <v>67937</v>
      </c>
      <c r="I177">
        <v>166699</v>
      </c>
      <c r="J177">
        <v>773554</v>
      </c>
    </row>
    <row r="178" spans="2:10" x14ac:dyDescent="0.35">
      <c r="B178" t="s">
        <v>67</v>
      </c>
      <c r="C178" t="s">
        <v>50</v>
      </c>
      <c r="D178" t="s">
        <v>39</v>
      </c>
      <c r="E178" t="s">
        <v>12</v>
      </c>
      <c r="F178">
        <v>-172501</v>
      </c>
      <c r="G178">
        <v>-284566</v>
      </c>
      <c r="H178">
        <v>39496</v>
      </c>
      <c r="I178">
        <v>62175</v>
      </c>
      <c r="J178">
        <v>479001</v>
      </c>
    </row>
    <row r="179" spans="2:10" x14ac:dyDescent="0.35">
      <c r="B179" t="s">
        <v>67</v>
      </c>
      <c r="C179" t="s">
        <v>50</v>
      </c>
      <c r="D179" t="s">
        <v>39</v>
      </c>
      <c r="E179" t="s">
        <v>13</v>
      </c>
      <c r="F179">
        <v>-26870</v>
      </c>
      <c r="G179">
        <v>-254601</v>
      </c>
      <c r="H179">
        <v>46351</v>
      </c>
      <c r="I179">
        <v>107233</v>
      </c>
      <c r="J179">
        <v>405232</v>
      </c>
    </row>
    <row r="180" spans="2:10" x14ac:dyDescent="0.35">
      <c r="B180" t="s">
        <v>67</v>
      </c>
      <c r="C180" t="s">
        <v>50</v>
      </c>
      <c r="D180" t="s">
        <v>39</v>
      </c>
      <c r="E180" t="s">
        <v>14</v>
      </c>
      <c r="F180">
        <v>-89273</v>
      </c>
      <c r="G180">
        <v>-229183</v>
      </c>
      <c r="H180">
        <v>36153</v>
      </c>
      <c r="I180">
        <v>88088</v>
      </c>
      <c r="J180">
        <v>557552</v>
      </c>
    </row>
    <row r="181" spans="2:10" x14ac:dyDescent="0.35">
      <c r="B181" t="s">
        <v>67</v>
      </c>
      <c r="C181" t="s">
        <v>50</v>
      </c>
      <c r="D181" t="s">
        <v>39</v>
      </c>
      <c r="E181" t="s">
        <v>15</v>
      </c>
      <c r="F181">
        <v>-107</v>
      </c>
      <c r="G181">
        <v>-1166</v>
      </c>
      <c r="H181">
        <v>14</v>
      </c>
      <c r="I181">
        <v>713</v>
      </c>
      <c r="J181">
        <v>2648</v>
      </c>
    </row>
    <row r="182" spans="2:10" x14ac:dyDescent="0.35">
      <c r="B182" t="s">
        <v>67</v>
      </c>
      <c r="C182" t="s">
        <v>50</v>
      </c>
      <c r="D182" t="s">
        <v>40</v>
      </c>
      <c r="E182" t="s">
        <v>8</v>
      </c>
      <c r="F182">
        <v>-149417</v>
      </c>
      <c r="G182">
        <v>-371941</v>
      </c>
      <c r="H182">
        <v>2713856</v>
      </c>
      <c r="I182">
        <v>2054391</v>
      </c>
      <c r="J182">
        <v>4543959</v>
      </c>
    </row>
    <row r="183" spans="2:10" x14ac:dyDescent="0.35">
      <c r="B183" t="s">
        <v>67</v>
      </c>
      <c r="C183" t="s">
        <v>50</v>
      </c>
      <c r="D183" t="s">
        <v>40</v>
      </c>
      <c r="E183" t="s">
        <v>9</v>
      </c>
      <c r="F183">
        <v>-396215</v>
      </c>
      <c r="G183">
        <v>-415801</v>
      </c>
      <c r="H183">
        <v>1131160</v>
      </c>
      <c r="I183">
        <v>2830201</v>
      </c>
      <c r="J183">
        <v>7615269</v>
      </c>
    </row>
    <row r="184" spans="2:10" x14ac:dyDescent="0.35">
      <c r="B184" t="s">
        <v>67</v>
      </c>
      <c r="C184" t="s">
        <v>50</v>
      </c>
      <c r="D184" t="s">
        <v>40</v>
      </c>
      <c r="E184" t="s">
        <v>21</v>
      </c>
      <c r="F184">
        <v>-60364</v>
      </c>
      <c r="G184">
        <v>-16484</v>
      </c>
      <c r="H184">
        <v>9082</v>
      </c>
      <c r="I184">
        <v>86973</v>
      </c>
      <c r="J184">
        <v>192856</v>
      </c>
    </row>
    <row r="185" spans="2:10" x14ac:dyDescent="0.35">
      <c r="B185" t="s">
        <v>67</v>
      </c>
      <c r="C185" t="s">
        <v>50</v>
      </c>
      <c r="D185" t="s">
        <v>40</v>
      </c>
      <c r="E185" t="s">
        <v>10</v>
      </c>
      <c r="F185">
        <v>-221104</v>
      </c>
      <c r="G185">
        <v>-155592</v>
      </c>
      <c r="H185">
        <v>64448</v>
      </c>
      <c r="I185">
        <v>131221</v>
      </c>
      <c r="J185">
        <v>1112123</v>
      </c>
    </row>
    <row r="186" spans="2:10" x14ac:dyDescent="0.35">
      <c r="B186" t="s">
        <v>67</v>
      </c>
      <c r="C186" t="s">
        <v>50</v>
      </c>
      <c r="D186" t="s">
        <v>40</v>
      </c>
      <c r="E186" t="s">
        <v>11</v>
      </c>
      <c r="F186">
        <v>-138941</v>
      </c>
      <c r="G186">
        <v>-148786</v>
      </c>
      <c r="H186">
        <v>174988</v>
      </c>
      <c r="I186">
        <v>193403</v>
      </c>
      <c r="J186">
        <v>831520</v>
      </c>
    </row>
    <row r="187" spans="2:10" x14ac:dyDescent="0.35">
      <c r="B187" t="s">
        <v>67</v>
      </c>
      <c r="C187" t="s">
        <v>50</v>
      </c>
      <c r="D187" t="s">
        <v>40</v>
      </c>
      <c r="E187" t="s">
        <v>12</v>
      </c>
      <c r="F187">
        <v>-59913</v>
      </c>
      <c r="G187">
        <v>-36159</v>
      </c>
      <c r="H187">
        <v>5126</v>
      </c>
      <c r="I187">
        <v>37177</v>
      </c>
      <c r="J187">
        <v>164663</v>
      </c>
    </row>
    <row r="188" spans="2:10" x14ac:dyDescent="0.35">
      <c r="B188" t="s">
        <v>67</v>
      </c>
      <c r="C188" t="s">
        <v>50</v>
      </c>
      <c r="D188" t="s">
        <v>40</v>
      </c>
      <c r="E188" t="s">
        <v>13</v>
      </c>
      <c r="F188">
        <v>-47068</v>
      </c>
      <c r="G188">
        <v>-97055</v>
      </c>
      <c r="H188">
        <v>802036</v>
      </c>
      <c r="I188">
        <v>660943</v>
      </c>
      <c r="J188">
        <v>1325677</v>
      </c>
    </row>
    <row r="189" spans="2:10" x14ac:dyDescent="0.35">
      <c r="B189" t="s">
        <v>67</v>
      </c>
      <c r="C189" t="s">
        <v>50</v>
      </c>
      <c r="D189" t="s">
        <v>40</v>
      </c>
      <c r="E189" t="s">
        <v>14</v>
      </c>
      <c r="F189">
        <v>-98482</v>
      </c>
      <c r="G189">
        <v>-80911</v>
      </c>
      <c r="H189">
        <v>70215</v>
      </c>
      <c r="I189">
        <v>241115</v>
      </c>
      <c r="J189">
        <v>1116881</v>
      </c>
    </row>
    <row r="190" spans="2:10" x14ac:dyDescent="0.35">
      <c r="B190" t="s">
        <v>67</v>
      </c>
      <c r="C190" t="s">
        <v>50</v>
      </c>
      <c r="D190" t="s">
        <v>40</v>
      </c>
      <c r="E190" t="s">
        <v>15</v>
      </c>
      <c r="F190">
        <v>-493</v>
      </c>
      <c r="G190">
        <v>-1266</v>
      </c>
      <c r="H190">
        <v>5608</v>
      </c>
      <c r="I190">
        <v>6814</v>
      </c>
      <c r="J190">
        <v>38155</v>
      </c>
    </row>
    <row r="191" spans="2:10" x14ac:dyDescent="0.35">
      <c r="B191" t="s">
        <v>67</v>
      </c>
      <c r="C191" t="s">
        <v>50</v>
      </c>
      <c r="D191" t="s">
        <v>41</v>
      </c>
      <c r="E191" t="s">
        <v>8</v>
      </c>
      <c r="F191">
        <v>-8</v>
      </c>
      <c r="G191">
        <v>0</v>
      </c>
      <c r="J191">
        <v>8</v>
      </c>
    </row>
    <row r="192" spans="2:10" x14ac:dyDescent="0.35">
      <c r="B192" t="s">
        <v>67</v>
      </c>
      <c r="C192" t="s">
        <v>50</v>
      </c>
      <c r="D192" t="s">
        <v>41</v>
      </c>
      <c r="E192" t="s">
        <v>9</v>
      </c>
      <c r="F192">
        <v>-966065</v>
      </c>
      <c r="G192">
        <v>-326801</v>
      </c>
      <c r="H192">
        <v>53362</v>
      </c>
      <c r="I192">
        <v>349380</v>
      </c>
      <c r="J192">
        <v>3061999</v>
      </c>
    </row>
    <row r="193" spans="2:10" x14ac:dyDescent="0.35">
      <c r="B193" t="s">
        <v>67</v>
      </c>
      <c r="C193" t="s">
        <v>50</v>
      </c>
      <c r="D193" t="s">
        <v>41</v>
      </c>
      <c r="E193" t="s">
        <v>21</v>
      </c>
      <c r="F193">
        <v>-1235851</v>
      </c>
      <c r="G193">
        <v>-286596</v>
      </c>
      <c r="H193">
        <v>17255</v>
      </c>
      <c r="I193">
        <v>242107</v>
      </c>
      <c r="J193">
        <v>2624111</v>
      </c>
    </row>
    <row r="194" spans="2:10" x14ac:dyDescent="0.35">
      <c r="B194" t="s">
        <v>67</v>
      </c>
      <c r="C194" t="s">
        <v>50</v>
      </c>
      <c r="D194" t="s">
        <v>41</v>
      </c>
      <c r="E194" t="s">
        <v>10</v>
      </c>
      <c r="F194">
        <v>-98506</v>
      </c>
      <c r="G194">
        <v>-18230</v>
      </c>
      <c r="H194">
        <v>1658</v>
      </c>
      <c r="I194">
        <v>14065</v>
      </c>
      <c r="J194">
        <v>146505</v>
      </c>
    </row>
    <row r="195" spans="2:10" x14ac:dyDescent="0.35">
      <c r="B195" t="s">
        <v>67</v>
      </c>
      <c r="C195" t="s">
        <v>50</v>
      </c>
      <c r="D195" t="s">
        <v>41</v>
      </c>
      <c r="E195" t="s">
        <v>11</v>
      </c>
      <c r="F195">
        <v>-173825</v>
      </c>
      <c r="G195">
        <v>-79881</v>
      </c>
      <c r="H195">
        <v>3769</v>
      </c>
      <c r="I195">
        <v>17041</v>
      </c>
      <c r="J195">
        <v>157731</v>
      </c>
    </row>
    <row r="196" spans="2:10" x14ac:dyDescent="0.35">
      <c r="B196" t="s">
        <v>67</v>
      </c>
      <c r="C196" t="s">
        <v>50</v>
      </c>
      <c r="D196" t="s">
        <v>41</v>
      </c>
      <c r="E196" t="s">
        <v>12</v>
      </c>
      <c r="F196">
        <v>-45806</v>
      </c>
      <c r="G196">
        <v>-14993</v>
      </c>
      <c r="H196">
        <v>1089</v>
      </c>
      <c r="I196">
        <v>9570</v>
      </c>
      <c r="J196">
        <v>54267</v>
      </c>
    </row>
    <row r="197" spans="2:10" x14ac:dyDescent="0.35">
      <c r="B197" t="s">
        <v>67</v>
      </c>
      <c r="C197" t="s">
        <v>50</v>
      </c>
      <c r="D197" t="s">
        <v>41</v>
      </c>
      <c r="E197" t="s">
        <v>14</v>
      </c>
      <c r="F197">
        <v>-501688</v>
      </c>
      <c r="G197">
        <v>-100139</v>
      </c>
      <c r="H197">
        <v>6575</v>
      </c>
      <c r="I197">
        <v>153697</v>
      </c>
      <c r="J197">
        <v>730319</v>
      </c>
    </row>
    <row r="198" spans="2:10" x14ac:dyDescent="0.35">
      <c r="B198" t="s">
        <v>67</v>
      </c>
      <c r="C198" t="s">
        <v>50</v>
      </c>
      <c r="D198" t="s">
        <v>42</v>
      </c>
      <c r="E198" t="s">
        <v>8</v>
      </c>
      <c r="F198">
        <v>-353828</v>
      </c>
      <c r="G198">
        <v>-246181</v>
      </c>
      <c r="H198">
        <v>24328</v>
      </c>
      <c r="I198">
        <v>222025</v>
      </c>
      <c r="J198">
        <v>439023</v>
      </c>
    </row>
    <row r="199" spans="2:10" x14ac:dyDescent="0.35">
      <c r="B199" t="s">
        <v>67</v>
      </c>
      <c r="C199" t="s">
        <v>50</v>
      </c>
      <c r="D199" t="s">
        <v>42</v>
      </c>
      <c r="E199" t="s">
        <v>9</v>
      </c>
      <c r="F199">
        <v>-1033565</v>
      </c>
      <c r="G199">
        <v>-1167631</v>
      </c>
      <c r="H199">
        <v>65057</v>
      </c>
      <c r="I199">
        <v>311420</v>
      </c>
      <c r="J199">
        <v>1040975</v>
      </c>
    </row>
    <row r="200" spans="2:10" x14ac:dyDescent="0.35">
      <c r="B200" t="s">
        <v>67</v>
      </c>
      <c r="C200" t="s">
        <v>50</v>
      </c>
      <c r="D200" t="s">
        <v>42</v>
      </c>
      <c r="E200" t="s">
        <v>21</v>
      </c>
      <c r="F200">
        <v>-316101</v>
      </c>
      <c r="G200">
        <v>-195110</v>
      </c>
      <c r="H200">
        <v>11420</v>
      </c>
      <c r="I200">
        <v>44688</v>
      </c>
      <c r="J200">
        <v>201666</v>
      </c>
    </row>
    <row r="201" spans="2:10" x14ac:dyDescent="0.35">
      <c r="B201" t="s">
        <v>67</v>
      </c>
      <c r="C201" t="s">
        <v>50</v>
      </c>
      <c r="D201" t="s">
        <v>42</v>
      </c>
      <c r="E201" t="s">
        <v>10</v>
      </c>
      <c r="F201">
        <v>-268226</v>
      </c>
      <c r="G201">
        <v>-190461</v>
      </c>
      <c r="H201">
        <v>5076</v>
      </c>
      <c r="I201">
        <v>20873</v>
      </c>
      <c r="J201">
        <v>61902</v>
      </c>
    </row>
    <row r="202" spans="2:10" x14ac:dyDescent="0.35">
      <c r="B202" t="s">
        <v>67</v>
      </c>
      <c r="C202" t="s">
        <v>50</v>
      </c>
      <c r="D202" t="s">
        <v>42</v>
      </c>
      <c r="E202" t="s">
        <v>11</v>
      </c>
      <c r="F202">
        <v>-6876</v>
      </c>
      <c r="G202">
        <v>-131156</v>
      </c>
      <c r="H202">
        <v>1992</v>
      </c>
      <c r="I202">
        <v>12228</v>
      </c>
      <c r="J202">
        <v>34165</v>
      </c>
    </row>
    <row r="203" spans="2:10" x14ac:dyDescent="0.35">
      <c r="B203" t="s">
        <v>67</v>
      </c>
      <c r="C203" t="s">
        <v>50</v>
      </c>
      <c r="D203" t="s">
        <v>42</v>
      </c>
      <c r="E203" t="s">
        <v>12</v>
      </c>
      <c r="F203">
        <v>-1526</v>
      </c>
      <c r="G203">
        <v>-34583</v>
      </c>
      <c r="H203">
        <v>9953</v>
      </c>
      <c r="I203">
        <v>7873</v>
      </c>
      <c r="J203">
        <v>15320</v>
      </c>
    </row>
    <row r="204" spans="2:10" x14ac:dyDescent="0.35">
      <c r="B204" t="s">
        <v>67</v>
      </c>
      <c r="C204" t="s">
        <v>50</v>
      </c>
      <c r="D204" t="s">
        <v>42</v>
      </c>
      <c r="E204" t="s">
        <v>13</v>
      </c>
      <c r="F204">
        <v>-211803</v>
      </c>
      <c r="G204">
        <v>-256628</v>
      </c>
      <c r="H204">
        <v>18130</v>
      </c>
      <c r="I204">
        <v>148558</v>
      </c>
      <c r="J204">
        <v>352586</v>
      </c>
    </row>
    <row r="205" spans="2:10" x14ac:dyDescent="0.35">
      <c r="B205" t="s">
        <v>67</v>
      </c>
      <c r="C205" t="s">
        <v>50</v>
      </c>
      <c r="D205" t="s">
        <v>42</v>
      </c>
      <c r="E205" t="s">
        <v>14</v>
      </c>
      <c r="F205">
        <v>-50634</v>
      </c>
      <c r="G205">
        <v>-84189</v>
      </c>
      <c r="H205">
        <v>6539</v>
      </c>
      <c r="I205">
        <v>16168</v>
      </c>
      <c r="J205">
        <v>66849</v>
      </c>
    </row>
    <row r="206" spans="2:10" x14ac:dyDescent="0.35">
      <c r="B206" t="s">
        <v>67</v>
      </c>
      <c r="C206" t="s">
        <v>50</v>
      </c>
      <c r="D206" t="s">
        <v>42</v>
      </c>
      <c r="E206" t="s">
        <v>15</v>
      </c>
      <c r="F206">
        <v>-8566</v>
      </c>
      <c r="G206">
        <v>-11813</v>
      </c>
      <c r="H206">
        <v>3040</v>
      </c>
      <c r="I206">
        <v>4848</v>
      </c>
      <c r="J206">
        <v>14677</v>
      </c>
    </row>
    <row r="207" spans="2:10" x14ac:dyDescent="0.35">
      <c r="B207" t="s">
        <v>67</v>
      </c>
      <c r="C207" t="s">
        <v>50</v>
      </c>
      <c r="D207" t="s">
        <v>43</v>
      </c>
      <c r="E207" t="s">
        <v>8</v>
      </c>
      <c r="F207">
        <v>-775285</v>
      </c>
      <c r="G207">
        <v>-368841</v>
      </c>
      <c r="H207">
        <v>21057</v>
      </c>
      <c r="I207">
        <v>307189</v>
      </c>
      <c r="J207">
        <v>2911464</v>
      </c>
    </row>
    <row r="208" spans="2:10" x14ac:dyDescent="0.35">
      <c r="B208" t="s">
        <v>67</v>
      </c>
      <c r="C208" t="s">
        <v>50</v>
      </c>
      <c r="D208" t="s">
        <v>43</v>
      </c>
      <c r="E208" t="s">
        <v>9</v>
      </c>
      <c r="F208">
        <v>-367579</v>
      </c>
      <c r="G208">
        <v>-236470</v>
      </c>
      <c r="H208">
        <v>34064</v>
      </c>
      <c r="I208">
        <v>184172</v>
      </c>
      <c r="J208">
        <v>1708965</v>
      </c>
    </row>
    <row r="209" spans="2:10" x14ac:dyDescent="0.35">
      <c r="B209" t="s">
        <v>67</v>
      </c>
      <c r="C209" t="s">
        <v>50</v>
      </c>
      <c r="D209" t="s">
        <v>43</v>
      </c>
      <c r="E209" t="s">
        <v>21</v>
      </c>
      <c r="F209">
        <v>-2977</v>
      </c>
      <c r="G209">
        <v>-462</v>
      </c>
      <c r="I209">
        <v>622</v>
      </c>
      <c r="J209">
        <v>8223</v>
      </c>
    </row>
    <row r="210" spans="2:10" x14ac:dyDescent="0.35">
      <c r="B210" t="s">
        <v>67</v>
      </c>
      <c r="C210" t="s">
        <v>50</v>
      </c>
      <c r="D210" t="s">
        <v>43</v>
      </c>
      <c r="E210" t="s">
        <v>10</v>
      </c>
      <c r="F210">
        <v>-427</v>
      </c>
      <c r="G210">
        <v>-133</v>
      </c>
      <c r="I210">
        <v>81</v>
      </c>
      <c r="J210">
        <v>490</v>
      </c>
    </row>
    <row r="211" spans="2:10" x14ac:dyDescent="0.35">
      <c r="B211" t="s">
        <v>67</v>
      </c>
      <c r="C211" t="s">
        <v>50</v>
      </c>
      <c r="D211" t="s">
        <v>43</v>
      </c>
      <c r="E211" t="s">
        <v>11</v>
      </c>
      <c r="F211">
        <v>-23838</v>
      </c>
      <c r="G211">
        <v>-51486</v>
      </c>
      <c r="H211">
        <v>4062</v>
      </c>
      <c r="I211">
        <v>7764</v>
      </c>
      <c r="J211">
        <v>82864</v>
      </c>
    </row>
    <row r="212" spans="2:10" x14ac:dyDescent="0.35">
      <c r="B212" t="s">
        <v>67</v>
      </c>
      <c r="C212" t="s">
        <v>50</v>
      </c>
      <c r="D212" t="s">
        <v>43</v>
      </c>
      <c r="E212" t="s">
        <v>12</v>
      </c>
      <c r="F212">
        <v>-35</v>
      </c>
      <c r="G212">
        <v>-166</v>
      </c>
      <c r="J212">
        <v>489</v>
      </c>
    </row>
    <row r="213" spans="2:10" x14ac:dyDescent="0.35">
      <c r="B213" t="s">
        <v>67</v>
      </c>
      <c r="C213" t="s">
        <v>50</v>
      </c>
      <c r="D213" t="s">
        <v>43</v>
      </c>
      <c r="E213" t="s">
        <v>13</v>
      </c>
      <c r="F213">
        <v>-170843</v>
      </c>
      <c r="G213">
        <v>-93412</v>
      </c>
      <c r="H213">
        <v>17639</v>
      </c>
      <c r="I213">
        <v>68776</v>
      </c>
      <c r="J213">
        <v>838488</v>
      </c>
    </row>
    <row r="214" spans="2:10" x14ac:dyDescent="0.35">
      <c r="B214" t="s">
        <v>67</v>
      </c>
      <c r="C214" t="s">
        <v>50</v>
      </c>
      <c r="D214" t="s">
        <v>43</v>
      </c>
      <c r="E214" t="s">
        <v>14</v>
      </c>
      <c r="F214">
        <v>-2573</v>
      </c>
      <c r="G214">
        <v>-1520</v>
      </c>
      <c r="H214">
        <v>385</v>
      </c>
      <c r="I214">
        <v>419</v>
      </c>
      <c r="J214">
        <v>10402</v>
      </c>
    </row>
    <row r="215" spans="2:10" x14ac:dyDescent="0.35">
      <c r="B215" t="s">
        <v>67</v>
      </c>
      <c r="C215" t="s">
        <v>50</v>
      </c>
      <c r="D215" t="s">
        <v>43</v>
      </c>
      <c r="E215" t="s">
        <v>15</v>
      </c>
      <c r="F215">
        <v>-1078</v>
      </c>
      <c r="G215">
        <v>-3942</v>
      </c>
      <c r="H215">
        <v>20</v>
      </c>
      <c r="I215">
        <v>577</v>
      </c>
      <c r="J215">
        <v>6085</v>
      </c>
    </row>
    <row r="216" spans="2:10" x14ac:dyDescent="0.35">
      <c r="B216" t="s">
        <v>67</v>
      </c>
      <c r="C216" t="s">
        <v>50</v>
      </c>
      <c r="D216" t="s">
        <v>44</v>
      </c>
      <c r="E216" t="s">
        <v>8</v>
      </c>
      <c r="F216">
        <v>-8534</v>
      </c>
      <c r="G216">
        <v>-9218</v>
      </c>
      <c r="H216">
        <v>1702</v>
      </c>
      <c r="I216">
        <v>1669</v>
      </c>
      <c r="J216">
        <v>21786</v>
      </c>
    </row>
    <row r="217" spans="2:10" x14ac:dyDescent="0.35">
      <c r="B217" t="s">
        <v>67</v>
      </c>
      <c r="C217" t="s">
        <v>50</v>
      </c>
      <c r="D217" t="s">
        <v>44</v>
      </c>
      <c r="E217" t="s">
        <v>9</v>
      </c>
      <c r="F217">
        <v>-520626</v>
      </c>
      <c r="G217">
        <v>-344062</v>
      </c>
      <c r="H217">
        <v>548827</v>
      </c>
      <c r="I217">
        <v>1492816</v>
      </c>
      <c r="J217">
        <v>2537001</v>
      </c>
    </row>
    <row r="218" spans="2:10" x14ac:dyDescent="0.35">
      <c r="B218" t="s">
        <v>67</v>
      </c>
      <c r="C218" t="s">
        <v>50</v>
      </c>
      <c r="D218" t="s">
        <v>44</v>
      </c>
      <c r="E218" t="s">
        <v>21</v>
      </c>
      <c r="F218">
        <v>-1062865</v>
      </c>
      <c r="G218">
        <v>-439722</v>
      </c>
      <c r="H218">
        <v>223475</v>
      </c>
      <c r="I218">
        <v>895567</v>
      </c>
      <c r="J218">
        <v>2568743</v>
      </c>
    </row>
    <row r="219" spans="2:10" x14ac:dyDescent="0.35">
      <c r="B219" t="s">
        <v>67</v>
      </c>
      <c r="C219" t="s">
        <v>50</v>
      </c>
      <c r="D219" t="s">
        <v>44</v>
      </c>
      <c r="E219" t="s">
        <v>10</v>
      </c>
      <c r="F219">
        <v>-1945795</v>
      </c>
      <c r="G219">
        <v>-783480</v>
      </c>
      <c r="H219">
        <v>47949</v>
      </c>
      <c r="I219">
        <v>193364</v>
      </c>
      <c r="J219">
        <v>1357444</v>
      </c>
    </row>
    <row r="220" spans="2:10" x14ac:dyDescent="0.35">
      <c r="B220" t="s">
        <v>67</v>
      </c>
      <c r="C220" t="s">
        <v>50</v>
      </c>
      <c r="D220" t="s">
        <v>44</v>
      </c>
      <c r="E220" t="s">
        <v>11</v>
      </c>
      <c r="F220">
        <v>-70039</v>
      </c>
      <c r="G220">
        <v>-32324</v>
      </c>
      <c r="H220">
        <v>7774</v>
      </c>
      <c r="I220">
        <v>9358</v>
      </c>
      <c r="J220">
        <v>77863</v>
      </c>
    </row>
    <row r="221" spans="2:10" x14ac:dyDescent="0.35">
      <c r="B221" t="s">
        <v>67</v>
      </c>
      <c r="C221" t="s">
        <v>50</v>
      </c>
      <c r="D221" t="s">
        <v>44</v>
      </c>
      <c r="E221" t="s">
        <v>12</v>
      </c>
      <c r="F221">
        <v>-26259</v>
      </c>
      <c r="G221">
        <v>-7470</v>
      </c>
      <c r="H221">
        <v>4346</v>
      </c>
      <c r="I221">
        <v>1812</v>
      </c>
      <c r="J221">
        <v>28788</v>
      </c>
    </row>
    <row r="222" spans="2:10" x14ac:dyDescent="0.35">
      <c r="B222" t="s">
        <v>67</v>
      </c>
      <c r="C222" t="s">
        <v>50</v>
      </c>
      <c r="D222" t="s">
        <v>44</v>
      </c>
      <c r="E222" t="s">
        <v>13</v>
      </c>
      <c r="F222">
        <v>-2773</v>
      </c>
      <c r="G222">
        <v>-1440</v>
      </c>
      <c r="H222">
        <v>497</v>
      </c>
      <c r="I222">
        <v>653</v>
      </c>
      <c r="J222">
        <v>4218</v>
      </c>
    </row>
    <row r="223" spans="2:10" x14ac:dyDescent="0.35">
      <c r="B223" t="s">
        <v>67</v>
      </c>
      <c r="C223" t="s">
        <v>50</v>
      </c>
      <c r="D223" t="s">
        <v>44</v>
      </c>
      <c r="E223" t="s">
        <v>14</v>
      </c>
      <c r="F223">
        <v>-920963</v>
      </c>
      <c r="G223">
        <v>-380440</v>
      </c>
      <c r="H223">
        <v>133111</v>
      </c>
      <c r="I223">
        <v>434223</v>
      </c>
      <c r="J223">
        <v>2083359</v>
      </c>
    </row>
    <row r="224" spans="2:10" x14ac:dyDescent="0.35">
      <c r="B224" t="s">
        <v>67</v>
      </c>
      <c r="C224" t="s">
        <v>50</v>
      </c>
      <c r="D224" t="s">
        <v>44</v>
      </c>
      <c r="E224" t="s">
        <v>15</v>
      </c>
      <c r="F224">
        <v>-11</v>
      </c>
      <c r="G224">
        <v>-4</v>
      </c>
      <c r="J224">
        <v>9</v>
      </c>
    </row>
    <row r="225" spans="2:10" x14ac:dyDescent="0.35">
      <c r="B225" t="s">
        <v>67</v>
      </c>
      <c r="C225" t="s">
        <v>50</v>
      </c>
      <c r="D225" t="s">
        <v>45</v>
      </c>
      <c r="E225" t="s">
        <v>8</v>
      </c>
      <c r="F225">
        <v>-8423</v>
      </c>
      <c r="G225">
        <v>-25220</v>
      </c>
      <c r="H225">
        <v>955</v>
      </c>
      <c r="I225">
        <v>2587</v>
      </c>
      <c r="J225">
        <v>46568</v>
      </c>
    </row>
    <row r="226" spans="2:10" x14ac:dyDescent="0.35">
      <c r="B226" t="s">
        <v>67</v>
      </c>
      <c r="C226" t="s">
        <v>50</v>
      </c>
      <c r="D226" t="s">
        <v>45</v>
      </c>
      <c r="E226" t="s">
        <v>9</v>
      </c>
      <c r="F226">
        <v>-1382</v>
      </c>
      <c r="G226">
        <v>-2057</v>
      </c>
      <c r="H226">
        <v>18</v>
      </c>
      <c r="I226">
        <v>507</v>
      </c>
      <c r="J226">
        <v>8486</v>
      </c>
    </row>
    <row r="227" spans="2:10" x14ac:dyDescent="0.35">
      <c r="B227" t="s">
        <v>67</v>
      </c>
      <c r="C227" t="s">
        <v>50</v>
      </c>
      <c r="D227" t="s">
        <v>45</v>
      </c>
      <c r="E227" t="s">
        <v>10</v>
      </c>
      <c r="F227">
        <v>0</v>
      </c>
      <c r="G227">
        <v>-239</v>
      </c>
      <c r="J227">
        <v>3</v>
      </c>
    </row>
    <row r="228" spans="2:10" x14ac:dyDescent="0.35">
      <c r="B228" t="s">
        <v>67</v>
      </c>
      <c r="C228" t="s">
        <v>50</v>
      </c>
      <c r="D228" t="s">
        <v>45</v>
      </c>
      <c r="E228" t="s">
        <v>17</v>
      </c>
      <c r="F228">
        <v>-70</v>
      </c>
      <c r="G228">
        <v>-727</v>
      </c>
      <c r="H228">
        <v>408</v>
      </c>
      <c r="I228">
        <v>244</v>
      </c>
      <c r="J228">
        <v>10097</v>
      </c>
    </row>
    <row r="229" spans="2:10" x14ac:dyDescent="0.35">
      <c r="B229" t="s">
        <v>67</v>
      </c>
      <c r="C229" t="s">
        <v>50</v>
      </c>
      <c r="D229" t="s">
        <v>45</v>
      </c>
      <c r="E229" t="s">
        <v>11</v>
      </c>
      <c r="F229">
        <v>-472893</v>
      </c>
      <c r="G229">
        <v>-483069</v>
      </c>
      <c r="H229">
        <v>64208</v>
      </c>
      <c r="I229">
        <v>234447</v>
      </c>
      <c r="J229">
        <v>1670454</v>
      </c>
    </row>
    <row r="230" spans="2:10" x14ac:dyDescent="0.35">
      <c r="B230" t="s">
        <v>67</v>
      </c>
      <c r="C230" t="s">
        <v>50</v>
      </c>
      <c r="D230" t="s">
        <v>45</v>
      </c>
      <c r="E230" t="s">
        <v>12</v>
      </c>
      <c r="F230">
        <v>-197686</v>
      </c>
      <c r="G230">
        <v>-365508</v>
      </c>
      <c r="H230">
        <v>39275</v>
      </c>
      <c r="I230">
        <v>221641</v>
      </c>
      <c r="J230">
        <v>1022627</v>
      </c>
    </row>
    <row r="231" spans="2:10" x14ac:dyDescent="0.35">
      <c r="B231" t="s">
        <v>67</v>
      </c>
      <c r="C231" t="s">
        <v>50</v>
      </c>
      <c r="D231" t="s">
        <v>45</v>
      </c>
      <c r="E231" t="s">
        <v>13</v>
      </c>
      <c r="F231">
        <v>-1464</v>
      </c>
      <c r="G231">
        <v>-12348</v>
      </c>
      <c r="H231">
        <v>23</v>
      </c>
      <c r="I231">
        <v>1663</v>
      </c>
      <c r="J231">
        <v>11210</v>
      </c>
    </row>
    <row r="232" spans="2:10" x14ac:dyDescent="0.35">
      <c r="B232" t="s">
        <v>67</v>
      </c>
      <c r="C232" t="s">
        <v>50</v>
      </c>
      <c r="D232" t="s">
        <v>46</v>
      </c>
      <c r="E232" t="s">
        <v>9</v>
      </c>
      <c r="F232">
        <v>-546675</v>
      </c>
      <c r="G232">
        <v>-316605</v>
      </c>
      <c r="H232">
        <v>2630</v>
      </c>
      <c r="I232">
        <v>176532</v>
      </c>
      <c r="J232">
        <v>3241110</v>
      </c>
    </row>
    <row r="233" spans="2:10" x14ac:dyDescent="0.35">
      <c r="B233" t="s">
        <v>67</v>
      </c>
      <c r="C233" t="s">
        <v>50</v>
      </c>
      <c r="D233" t="s">
        <v>46</v>
      </c>
      <c r="E233" t="s">
        <v>21</v>
      </c>
      <c r="F233">
        <v>-527786</v>
      </c>
      <c r="G233">
        <v>-576154</v>
      </c>
      <c r="H233">
        <v>5990</v>
      </c>
      <c r="I233">
        <v>114772</v>
      </c>
      <c r="J233">
        <v>2004085</v>
      </c>
    </row>
    <row r="234" spans="2:10" x14ac:dyDescent="0.35">
      <c r="B234" t="s">
        <v>67</v>
      </c>
      <c r="C234" t="s">
        <v>50</v>
      </c>
      <c r="D234" t="s">
        <v>46</v>
      </c>
      <c r="E234" t="s">
        <v>10</v>
      </c>
      <c r="F234">
        <v>-4</v>
      </c>
      <c r="G234">
        <v>-1</v>
      </c>
      <c r="I234">
        <v>1</v>
      </c>
      <c r="J234">
        <v>11</v>
      </c>
    </row>
    <row r="235" spans="2:10" x14ac:dyDescent="0.35">
      <c r="B235" t="s">
        <v>67</v>
      </c>
      <c r="C235" t="s">
        <v>50</v>
      </c>
      <c r="D235" t="s">
        <v>46</v>
      </c>
      <c r="E235" t="s">
        <v>11</v>
      </c>
      <c r="F235">
        <v>-52099</v>
      </c>
      <c r="G235">
        <v>-91024</v>
      </c>
      <c r="H235">
        <v>2650</v>
      </c>
      <c r="I235">
        <v>7715</v>
      </c>
      <c r="J235">
        <v>78035</v>
      </c>
    </row>
    <row r="236" spans="2:10" x14ac:dyDescent="0.35">
      <c r="B236" t="s">
        <v>67</v>
      </c>
      <c r="C236" t="s">
        <v>50</v>
      </c>
      <c r="D236" t="s">
        <v>46</v>
      </c>
      <c r="E236" t="s">
        <v>12</v>
      </c>
      <c r="F236">
        <v>-62</v>
      </c>
      <c r="G236">
        <v>-89</v>
      </c>
      <c r="H236">
        <v>2</v>
      </c>
      <c r="I236">
        <v>2086</v>
      </c>
      <c r="J236">
        <v>1362</v>
      </c>
    </row>
    <row r="237" spans="2:10" x14ac:dyDescent="0.35">
      <c r="B237" t="s">
        <v>67</v>
      </c>
      <c r="C237" t="s">
        <v>50</v>
      </c>
      <c r="D237" t="s">
        <v>46</v>
      </c>
      <c r="E237" t="s">
        <v>14</v>
      </c>
      <c r="F237">
        <v>-341850</v>
      </c>
      <c r="G237">
        <v>-315598</v>
      </c>
      <c r="H237">
        <v>1480</v>
      </c>
      <c r="I237">
        <v>82600</v>
      </c>
      <c r="J237">
        <v>1478734</v>
      </c>
    </row>
    <row r="238" spans="2:10" x14ac:dyDescent="0.35">
      <c r="B238" t="s">
        <v>67</v>
      </c>
      <c r="C238" t="s">
        <v>47</v>
      </c>
      <c r="D238" t="s">
        <v>47</v>
      </c>
      <c r="E238" t="s">
        <v>8</v>
      </c>
      <c r="F238">
        <v>-1628124</v>
      </c>
      <c r="G238">
        <v>-1874051</v>
      </c>
      <c r="H238">
        <v>3198108</v>
      </c>
      <c r="I238">
        <v>3355302</v>
      </c>
      <c r="J238">
        <v>11551885</v>
      </c>
    </row>
    <row r="239" spans="2:10" x14ac:dyDescent="0.35">
      <c r="B239" t="s">
        <v>67</v>
      </c>
      <c r="C239" t="s">
        <v>47</v>
      </c>
      <c r="D239" t="s">
        <v>47</v>
      </c>
      <c r="E239" t="s">
        <v>9</v>
      </c>
      <c r="F239">
        <v>-5301104</v>
      </c>
      <c r="G239">
        <v>-4734520</v>
      </c>
      <c r="H239">
        <v>2705976</v>
      </c>
      <c r="I239">
        <v>9729563</v>
      </c>
      <c r="J239">
        <v>33457888</v>
      </c>
    </row>
    <row r="240" spans="2:10" x14ac:dyDescent="0.35">
      <c r="B240" t="s">
        <v>67</v>
      </c>
      <c r="C240" t="s">
        <v>47</v>
      </c>
      <c r="D240" t="s">
        <v>47</v>
      </c>
      <c r="E240" t="s">
        <v>21</v>
      </c>
      <c r="F240">
        <v>-4230657</v>
      </c>
      <c r="G240">
        <v>-1924639</v>
      </c>
      <c r="H240">
        <v>339095</v>
      </c>
      <c r="I240">
        <v>1627046</v>
      </c>
      <c r="J240">
        <v>10263301</v>
      </c>
    </row>
    <row r="241" spans="2:10" x14ac:dyDescent="0.35">
      <c r="B241" t="s">
        <v>67</v>
      </c>
      <c r="C241" t="s">
        <v>47</v>
      </c>
      <c r="D241" t="s">
        <v>47</v>
      </c>
      <c r="E241" t="s">
        <v>10</v>
      </c>
      <c r="F241">
        <v>-3535018</v>
      </c>
      <c r="G241">
        <v>-1549550</v>
      </c>
      <c r="H241">
        <v>160592</v>
      </c>
      <c r="I241">
        <v>481791</v>
      </c>
      <c r="J241">
        <v>4332967</v>
      </c>
    </row>
    <row r="242" spans="2:10" x14ac:dyDescent="0.35">
      <c r="B242" t="s">
        <v>67</v>
      </c>
      <c r="C242" t="s">
        <v>47</v>
      </c>
      <c r="D242" t="s">
        <v>47</v>
      </c>
      <c r="E242" t="s">
        <v>17</v>
      </c>
      <c r="F242">
        <v>-554</v>
      </c>
      <c r="G242">
        <v>-1897</v>
      </c>
      <c r="H242">
        <v>3797</v>
      </c>
      <c r="I242">
        <v>2591</v>
      </c>
      <c r="J242">
        <v>31411</v>
      </c>
    </row>
    <row r="243" spans="2:10" x14ac:dyDescent="0.35">
      <c r="B243" t="s">
        <v>67</v>
      </c>
      <c r="C243" t="s">
        <v>47</v>
      </c>
      <c r="D243" t="s">
        <v>47</v>
      </c>
      <c r="E243" t="s">
        <v>11</v>
      </c>
      <c r="F243">
        <v>-3270208</v>
      </c>
      <c r="G243">
        <v>-3916923</v>
      </c>
      <c r="H243">
        <v>1032333</v>
      </c>
      <c r="I243">
        <v>1728864</v>
      </c>
      <c r="J243">
        <v>7460175</v>
      </c>
    </row>
    <row r="244" spans="2:10" x14ac:dyDescent="0.35">
      <c r="B244" t="s">
        <v>67</v>
      </c>
      <c r="C244" t="s">
        <v>47</v>
      </c>
      <c r="D244" t="s">
        <v>47</v>
      </c>
      <c r="E244" t="s">
        <v>12</v>
      </c>
      <c r="F244">
        <v>-1858596</v>
      </c>
      <c r="G244">
        <v>-1423112</v>
      </c>
      <c r="H244">
        <v>451635</v>
      </c>
      <c r="I244">
        <v>692629</v>
      </c>
      <c r="J244">
        <v>4511817</v>
      </c>
    </row>
    <row r="245" spans="2:10" x14ac:dyDescent="0.35">
      <c r="B245" t="s">
        <v>67</v>
      </c>
      <c r="C245" t="s">
        <v>47</v>
      </c>
      <c r="D245" t="s">
        <v>47</v>
      </c>
      <c r="E245" t="s">
        <v>13</v>
      </c>
      <c r="F245">
        <v>-530101</v>
      </c>
      <c r="G245">
        <v>-775193</v>
      </c>
      <c r="H245">
        <v>1031367</v>
      </c>
      <c r="I245">
        <v>1105953</v>
      </c>
      <c r="J245">
        <v>3763599</v>
      </c>
    </row>
    <row r="246" spans="2:10" x14ac:dyDescent="0.35">
      <c r="B246" t="s">
        <v>67</v>
      </c>
      <c r="C246" t="s">
        <v>47</v>
      </c>
      <c r="D246" t="s">
        <v>47</v>
      </c>
      <c r="E246" t="s">
        <v>14</v>
      </c>
      <c r="F246">
        <v>-2935861</v>
      </c>
      <c r="G246">
        <v>-1549205</v>
      </c>
      <c r="H246">
        <v>349564</v>
      </c>
      <c r="I246">
        <v>1564137</v>
      </c>
      <c r="J246">
        <v>9240412</v>
      </c>
    </row>
    <row r="247" spans="2:10" x14ac:dyDescent="0.35">
      <c r="B247" t="s">
        <v>67</v>
      </c>
      <c r="C247" t="s">
        <v>47</v>
      </c>
      <c r="D247" t="s">
        <v>47</v>
      </c>
      <c r="E247" t="s">
        <v>15</v>
      </c>
      <c r="F247">
        <v>-11998</v>
      </c>
      <c r="G247">
        <v>-18697</v>
      </c>
      <c r="H247">
        <v>9175</v>
      </c>
      <c r="I247">
        <v>13056</v>
      </c>
      <c r="J247">
        <v>64759</v>
      </c>
    </row>
    <row r="248" spans="2:10" x14ac:dyDescent="0.35">
      <c r="B248" t="s">
        <v>67</v>
      </c>
      <c r="C248" t="s">
        <v>51</v>
      </c>
      <c r="D248" t="s">
        <v>48</v>
      </c>
      <c r="E248" t="s">
        <v>8</v>
      </c>
      <c r="F248">
        <v>-1389856</v>
      </c>
      <c r="G248">
        <v>-798980</v>
      </c>
      <c r="H248">
        <v>247656</v>
      </c>
      <c r="I248">
        <v>786971</v>
      </c>
      <c r="J248">
        <v>4344973</v>
      </c>
    </row>
    <row r="249" spans="2:10" x14ac:dyDescent="0.35">
      <c r="B249" t="s">
        <v>67</v>
      </c>
      <c r="C249" t="s">
        <v>51</v>
      </c>
      <c r="D249" t="s">
        <v>48</v>
      </c>
      <c r="E249" t="s">
        <v>9</v>
      </c>
      <c r="F249">
        <v>-3741425</v>
      </c>
      <c r="G249">
        <v>-2880121</v>
      </c>
      <c r="H249">
        <v>1331860</v>
      </c>
      <c r="I249">
        <v>5899775</v>
      </c>
      <c r="J249">
        <v>18643509</v>
      </c>
    </row>
    <row r="250" spans="2:10" x14ac:dyDescent="0.35">
      <c r="B250" t="s">
        <v>67</v>
      </c>
      <c r="C250" t="s">
        <v>51</v>
      </c>
      <c r="D250" t="s">
        <v>48</v>
      </c>
      <c r="E250" t="s">
        <v>21</v>
      </c>
      <c r="F250">
        <v>-2698577</v>
      </c>
      <c r="G250">
        <v>-1520553</v>
      </c>
      <c r="H250">
        <v>307807</v>
      </c>
      <c r="I250">
        <v>1252792</v>
      </c>
      <c r="J250">
        <v>6950167</v>
      </c>
    </row>
    <row r="251" spans="2:10" x14ac:dyDescent="0.35">
      <c r="B251" t="s">
        <v>67</v>
      </c>
      <c r="C251" t="s">
        <v>51</v>
      </c>
      <c r="D251" t="s">
        <v>48</v>
      </c>
      <c r="E251" t="s">
        <v>10</v>
      </c>
      <c r="F251">
        <v>-2228937</v>
      </c>
      <c r="G251">
        <v>-990891</v>
      </c>
      <c r="H251">
        <v>65021</v>
      </c>
      <c r="I251">
        <v>238149</v>
      </c>
      <c r="J251">
        <v>1458395</v>
      </c>
    </row>
    <row r="252" spans="2:10" x14ac:dyDescent="0.35">
      <c r="B252" t="s">
        <v>67</v>
      </c>
      <c r="C252" t="s">
        <v>51</v>
      </c>
      <c r="D252" t="s">
        <v>48</v>
      </c>
      <c r="E252" t="s">
        <v>17</v>
      </c>
      <c r="F252">
        <v>-554</v>
      </c>
      <c r="G252">
        <v>-1897</v>
      </c>
      <c r="H252">
        <v>3797</v>
      </c>
      <c r="I252">
        <v>2591</v>
      </c>
      <c r="J252">
        <v>31411</v>
      </c>
    </row>
    <row r="253" spans="2:10" x14ac:dyDescent="0.35">
      <c r="B253" t="s">
        <v>67</v>
      </c>
      <c r="C253" t="s">
        <v>51</v>
      </c>
      <c r="D253" t="s">
        <v>48</v>
      </c>
      <c r="E253" t="s">
        <v>11</v>
      </c>
      <c r="F253">
        <v>-2544553</v>
      </c>
      <c r="G253">
        <v>-2345068</v>
      </c>
      <c r="H253">
        <v>657223</v>
      </c>
      <c r="I253">
        <v>1175087</v>
      </c>
      <c r="J253">
        <v>4616194</v>
      </c>
    </row>
    <row r="254" spans="2:10" x14ac:dyDescent="0.35">
      <c r="B254" t="s">
        <v>67</v>
      </c>
      <c r="C254" t="s">
        <v>51</v>
      </c>
      <c r="D254" t="s">
        <v>48</v>
      </c>
      <c r="E254" t="s">
        <v>12</v>
      </c>
      <c r="F254">
        <v>-430925</v>
      </c>
      <c r="G254">
        <v>-565841</v>
      </c>
      <c r="H254">
        <v>267751</v>
      </c>
      <c r="I254">
        <v>368432</v>
      </c>
      <c r="J254">
        <v>1444977</v>
      </c>
    </row>
    <row r="255" spans="2:10" x14ac:dyDescent="0.35">
      <c r="B255" t="s">
        <v>67</v>
      </c>
      <c r="C255" t="s">
        <v>51</v>
      </c>
      <c r="D255" t="s">
        <v>48</v>
      </c>
      <c r="E255" t="s">
        <v>13</v>
      </c>
      <c r="F255">
        <v>-430214</v>
      </c>
      <c r="G255">
        <v>-398595</v>
      </c>
      <c r="H255">
        <v>156185</v>
      </c>
      <c r="I255">
        <v>276450</v>
      </c>
      <c r="J255">
        <v>1407745</v>
      </c>
    </row>
    <row r="256" spans="2:10" x14ac:dyDescent="0.35">
      <c r="B256" t="s">
        <v>67</v>
      </c>
      <c r="C256" t="s">
        <v>51</v>
      </c>
      <c r="D256" t="s">
        <v>48</v>
      </c>
      <c r="E256" t="s">
        <v>14</v>
      </c>
      <c r="F256">
        <v>-1484669</v>
      </c>
      <c r="G256">
        <v>-843184</v>
      </c>
      <c r="H256">
        <v>174015</v>
      </c>
      <c r="I256">
        <v>759969</v>
      </c>
      <c r="J256">
        <v>4293472</v>
      </c>
    </row>
    <row r="257" spans="2:10" x14ac:dyDescent="0.35">
      <c r="B257" t="s">
        <v>67</v>
      </c>
      <c r="C257" t="s">
        <v>51</v>
      </c>
      <c r="D257" t="s">
        <v>48</v>
      </c>
      <c r="E257" t="s">
        <v>15</v>
      </c>
      <c r="F257">
        <v>-11395</v>
      </c>
      <c r="G257">
        <v>-16225</v>
      </c>
      <c r="H257">
        <v>3159</v>
      </c>
      <c r="I257">
        <v>5510</v>
      </c>
      <c r="J257">
        <v>23184</v>
      </c>
    </row>
    <row r="258" spans="2:10" x14ac:dyDescent="0.35">
      <c r="B258" t="s">
        <v>67</v>
      </c>
      <c r="C258" t="s">
        <v>51</v>
      </c>
      <c r="D258" t="s">
        <v>49</v>
      </c>
      <c r="E258" t="s">
        <v>8</v>
      </c>
      <c r="F258">
        <v>-238268</v>
      </c>
      <c r="G258">
        <v>-1075071</v>
      </c>
      <c r="H258">
        <v>2950452</v>
      </c>
      <c r="I258">
        <v>2568331</v>
      </c>
      <c r="J258">
        <v>7206911</v>
      </c>
    </row>
    <row r="259" spans="2:10" x14ac:dyDescent="0.35">
      <c r="B259" t="s">
        <v>67</v>
      </c>
      <c r="C259" t="s">
        <v>51</v>
      </c>
      <c r="D259" t="s">
        <v>49</v>
      </c>
      <c r="E259" t="s">
        <v>9</v>
      </c>
      <c r="F259">
        <v>-1559679</v>
      </c>
      <c r="G259">
        <v>-1854399</v>
      </c>
      <c r="H259">
        <v>1374115</v>
      </c>
      <c r="I259">
        <v>3829788</v>
      </c>
      <c r="J259">
        <v>14814379</v>
      </c>
    </row>
    <row r="260" spans="2:10" x14ac:dyDescent="0.35">
      <c r="B260" t="s">
        <v>67</v>
      </c>
      <c r="C260" t="s">
        <v>51</v>
      </c>
      <c r="D260" t="s">
        <v>49</v>
      </c>
      <c r="E260" t="s">
        <v>21</v>
      </c>
      <c r="F260">
        <v>-1532080</v>
      </c>
      <c r="G260">
        <v>-404086</v>
      </c>
      <c r="H260">
        <v>31288</v>
      </c>
      <c r="I260">
        <v>374253</v>
      </c>
      <c r="J260">
        <v>3313134</v>
      </c>
    </row>
    <row r="261" spans="2:10" x14ac:dyDescent="0.35">
      <c r="B261" t="s">
        <v>67</v>
      </c>
      <c r="C261" t="s">
        <v>51</v>
      </c>
      <c r="D261" t="s">
        <v>49</v>
      </c>
      <c r="E261" t="s">
        <v>10</v>
      </c>
      <c r="F261">
        <v>-1306081</v>
      </c>
      <c r="G261">
        <v>-558659</v>
      </c>
      <c r="H261">
        <v>95571</v>
      </c>
      <c r="I261">
        <v>243641</v>
      </c>
      <c r="J261">
        <v>2874572</v>
      </c>
    </row>
    <row r="262" spans="2:10" x14ac:dyDescent="0.35">
      <c r="B262" t="s">
        <v>67</v>
      </c>
      <c r="C262" t="s">
        <v>51</v>
      </c>
      <c r="D262" t="s">
        <v>49</v>
      </c>
      <c r="E262" t="s">
        <v>11</v>
      </c>
      <c r="F262">
        <v>-725655</v>
      </c>
      <c r="G262">
        <v>-1571855</v>
      </c>
      <c r="H262">
        <v>375110</v>
      </c>
      <c r="I262">
        <v>553776</v>
      </c>
      <c r="J262">
        <v>2843981</v>
      </c>
    </row>
    <row r="263" spans="2:10" x14ac:dyDescent="0.35">
      <c r="B263" t="s">
        <v>67</v>
      </c>
      <c r="C263" t="s">
        <v>51</v>
      </c>
      <c r="D263" t="s">
        <v>49</v>
      </c>
      <c r="E263" t="s">
        <v>12</v>
      </c>
      <c r="F263">
        <v>-1427671</v>
      </c>
      <c r="G263">
        <v>-857271</v>
      </c>
      <c r="H263">
        <v>183884</v>
      </c>
      <c r="I263">
        <v>324197</v>
      </c>
      <c r="J263">
        <v>3066840</v>
      </c>
    </row>
    <row r="264" spans="2:10" x14ac:dyDescent="0.35">
      <c r="B264" t="s">
        <v>67</v>
      </c>
      <c r="C264" t="s">
        <v>51</v>
      </c>
      <c r="D264" t="s">
        <v>49</v>
      </c>
      <c r="E264" t="s">
        <v>13</v>
      </c>
      <c r="F264">
        <v>-99887</v>
      </c>
      <c r="G264">
        <v>-376598</v>
      </c>
      <c r="H264">
        <v>875182</v>
      </c>
      <c r="I264">
        <v>829502</v>
      </c>
      <c r="J264">
        <v>2355854</v>
      </c>
    </row>
    <row r="265" spans="2:10" x14ac:dyDescent="0.35">
      <c r="B265" t="s">
        <v>67</v>
      </c>
      <c r="C265" t="s">
        <v>51</v>
      </c>
      <c r="D265" t="s">
        <v>49</v>
      </c>
      <c r="E265" t="s">
        <v>14</v>
      </c>
      <c r="F265">
        <v>-1451191</v>
      </c>
      <c r="G265">
        <v>-706021</v>
      </c>
      <c r="H265">
        <v>175549</v>
      </c>
      <c r="I265">
        <v>804168</v>
      </c>
      <c r="J265">
        <v>4946939</v>
      </c>
    </row>
    <row r="266" spans="2:10" x14ac:dyDescent="0.35">
      <c r="B266" t="s">
        <v>67</v>
      </c>
      <c r="C266" t="s">
        <v>51</v>
      </c>
      <c r="D266" t="s">
        <v>49</v>
      </c>
      <c r="E266" t="s">
        <v>15</v>
      </c>
      <c r="F266">
        <v>-603</v>
      </c>
      <c r="G266">
        <v>-2472</v>
      </c>
      <c r="H266">
        <v>6016</v>
      </c>
      <c r="I266">
        <v>7547</v>
      </c>
      <c r="J266">
        <v>41575</v>
      </c>
    </row>
    <row r="267" spans="2:10" x14ac:dyDescent="0.35">
      <c r="B267" t="s">
        <v>68</v>
      </c>
      <c r="C267" t="s">
        <v>51</v>
      </c>
      <c r="D267" t="s">
        <v>48</v>
      </c>
      <c r="E267" t="s">
        <v>56</v>
      </c>
      <c r="F267">
        <v>-510249</v>
      </c>
      <c r="G267">
        <v>-671464</v>
      </c>
      <c r="H267">
        <v>512431</v>
      </c>
      <c r="I267">
        <v>513553</v>
      </c>
      <c r="J267">
        <v>1427384</v>
      </c>
    </row>
    <row r="268" spans="2:10" x14ac:dyDescent="0.35">
      <c r="B268" t="s">
        <v>68</v>
      </c>
      <c r="C268" t="s">
        <v>51</v>
      </c>
      <c r="D268" t="s">
        <v>48</v>
      </c>
      <c r="E268" t="s">
        <v>52</v>
      </c>
      <c r="F268">
        <v>-7530435</v>
      </c>
      <c r="G268">
        <v>-6074274</v>
      </c>
      <c r="H268">
        <v>686657</v>
      </c>
      <c r="I268">
        <v>2573848</v>
      </c>
      <c r="J268">
        <v>13720420</v>
      </c>
    </row>
    <row r="269" spans="2:10" x14ac:dyDescent="0.35">
      <c r="B269" t="s">
        <v>68</v>
      </c>
      <c r="C269" t="s">
        <v>51</v>
      </c>
      <c r="D269" t="s">
        <v>48</v>
      </c>
      <c r="E269" t="s">
        <v>53</v>
      </c>
      <c r="F269">
        <v>-4865160</v>
      </c>
      <c r="G269">
        <v>-2749280</v>
      </c>
      <c r="H269">
        <v>550892</v>
      </c>
      <c r="I269">
        <v>3122561</v>
      </c>
      <c r="J269">
        <v>17601985</v>
      </c>
    </row>
    <row r="270" spans="2:10" x14ac:dyDescent="0.35">
      <c r="B270" t="s">
        <v>68</v>
      </c>
      <c r="C270" t="s">
        <v>51</v>
      </c>
      <c r="D270" t="s">
        <v>48</v>
      </c>
      <c r="E270" t="s">
        <v>54</v>
      </c>
      <c r="F270">
        <v>-1588071</v>
      </c>
      <c r="G270">
        <v>-687933</v>
      </c>
      <c r="H270">
        <v>648537</v>
      </c>
      <c r="I270">
        <v>3236418</v>
      </c>
      <c r="J270">
        <v>7510065</v>
      </c>
    </row>
    <row r="271" spans="2:10" x14ac:dyDescent="0.35">
      <c r="B271" t="s">
        <v>68</v>
      </c>
      <c r="C271" t="s">
        <v>51</v>
      </c>
      <c r="D271" t="s">
        <v>48</v>
      </c>
      <c r="E271" t="s">
        <v>55</v>
      </c>
      <c r="F271">
        <v>-464325</v>
      </c>
      <c r="G271">
        <v>-172998</v>
      </c>
      <c r="H271">
        <v>620562</v>
      </c>
      <c r="I271">
        <v>1094088</v>
      </c>
      <c r="J271">
        <v>2756131</v>
      </c>
    </row>
    <row r="272" spans="2:10" x14ac:dyDescent="0.35">
      <c r="B272" t="s">
        <v>68</v>
      </c>
      <c r="C272" t="s">
        <v>51</v>
      </c>
      <c r="D272" t="s">
        <v>48</v>
      </c>
      <c r="E272" t="s">
        <v>57</v>
      </c>
      <c r="F272">
        <v>-2867</v>
      </c>
      <c r="G272">
        <v>-5406</v>
      </c>
      <c r="H272">
        <v>195395</v>
      </c>
      <c r="I272">
        <v>225259</v>
      </c>
      <c r="J272">
        <v>198042</v>
      </c>
    </row>
    <row r="273" spans="2:10" x14ac:dyDescent="0.35">
      <c r="B273" t="s">
        <v>68</v>
      </c>
      <c r="C273" t="s">
        <v>51</v>
      </c>
      <c r="D273" t="s">
        <v>49</v>
      </c>
      <c r="E273" t="s">
        <v>56</v>
      </c>
      <c r="F273">
        <v>-13808</v>
      </c>
      <c r="G273">
        <v>-308905</v>
      </c>
      <c r="H273">
        <v>84193</v>
      </c>
      <c r="I273">
        <v>80693</v>
      </c>
      <c r="J273">
        <v>364900</v>
      </c>
    </row>
    <row r="274" spans="2:10" x14ac:dyDescent="0.35">
      <c r="B274" t="s">
        <v>68</v>
      </c>
      <c r="C274" t="s">
        <v>51</v>
      </c>
      <c r="D274" t="s">
        <v>49</v>
      </c>
      <c r="E274" t="s">
        <v>52</v>
      </c>
      <c r="F274">
        <v>-4449787</v>
      </c>
      <c r="G274">
        <v>-5553576</v>
      </c>
      <c r="H274">
        <v>1126702</v>
      </c>
      <c r="I274">
        <v>2766653</v>
      </c>
      <c r="J274">
        <v>20212884</v>
      </c>
    </row>
    <row r="275" spans="2:10" x14ac:dyDescent="0.35">
      <c r="B275" t="s">
        <v>68</v>
      </c>
      <c r="C275" t="s">
        <v>51</v>
      </c>
      <c r="D275" t="s">
        <v>49</v>
      </c>
      <c r="E275" t="s">
        <v>53</v>
      </c>
      <c r="F275">
        <v>-3370576</v>
      </c>
      <c r="G275">
        <v>-1369759</v>
      </c>
      <c r="H275">
        <v>1910153</v>
      </c>
      <c r="I275">
        <v>4516476</v>
      </c>
      <c r="J275">
        <v>16745664</v>
      </c>
    </row>
    <row r="276" spans="2:10" x14ac:dyDescent="0.35">
      <c r="B276" t="s">
        <v>68</v>
      </c>
      <c r="C276" t="s">
        <v>51</v>
      </c>
      <c r="D276" t="s">
        <v>49</v>
      </c>
      <c r="E276" t="s">
        <v>54</v>
      </c>
      <c r="F276">
        <v>-506861</v>
      </c>
      <c r="G276">
        <v>-171243</v>
      </c>
      <c r="H276">
        <v>2140708</v>
      </c>
      <c r="I276">
        <v>1964550</v>
      </c>
      <c r="J276">
        <v>3939001</v>
      </c>
    </row>
    <row r="277" spans="2:10" x14ac:dyDescent="0.35">
      <c r="B277" t="s">
        <v>68</v>
      </c>
      <c r="C277" t="s">
        <v>51</v>
      </c>
      <c r="D277" t="s">
        <v>49</v>
      </c>
      <c r="E277" t="s">
        <v>55</v>
      </c>
      <c r="F277">
        <v>-83</v>
      </c>
      <c r="G277">
        <v>-2837</v>
      </c>
      <c r="H277">
        <v>728742</v>
      </c>
      <c r="I277">
        <v>202639</v>
      </c>
      <c r="J277">
        <v>199854</v>
      </c>
    </row>
    <row r="278" spans="2:10" x14ac:dyDescent="0.35">
      <c r="B278" t="s">
        <v>68</v>
      </c>
      <c r="C278" t="s">
        <v>51</v>
      </c>
      <c r="D278" t="s">
        <v>49</v>
      </c>
      <c r="E278" t="s">
        <v>57</v>
      </c>
      <c r="F278">
        <v>0</v>
      </c>
      <c r="G278">
        <v>-111</v>
      </c>
      <c r="H278">
        <v>76669</v>
      </c>
      <c r="I278">
        <v>4193</v>
      </c>
      <c r="J278">
        <v>1883</v>
      </c>
    </row>
    <row r="279" spans="2:10" x14ac:dyDescent="0.35">
      <c r="B279" t="s">
        <v>68</v>
      </c>
      <c r="C279" t="s">
        <v>0</v>
      </c>
      <c r="D279" t="s">
        <v>7</v>
      </c>
      <c r="E279" t="s">
        <v>56</v>
      </c>
      <c r="F279">
        <v>-1083</v>
      </c>
      <c r="G279">
        <v>-29506</v>
      </c>
      <c r="H279">
        <v>5895</v>
      </c>
      <c r="I279">
        <v>8487</v>
      </c>
      <c r="J279">
        <v>31170</v>
      </c>
    </row>
    <row r="280" spans="2:10" x14ac:dyDescent="0.35">
      <c r="B280" t="s">
        <v>68</v>
      </c>
      <c r="C280" t="s">
        <v>0</v>
      </c>
      <c r="D280" t="s">
        <v>7</v>
      </c>
      <c r="E280" t="s">
        <v>52</v>
      </c>
      <c r="F280">
        <v>-125525</v>
      </c>
      <c r="G280">
        <v>-739781</v>
      </c>
      <c r="H280">
        <v>113570</v>
      </c>
      <c r="I280">
        <v>266447</v>
      </c>
      <c r="J280">
        <v>1361671</v>
      </c>
    </row>
    <row r="281" spans="2:10" x14ac:dyDescent="0.35">
      <c r="B281" t="s">
        <v>68</v>
      </c>
      <c r="C281" t="s">
        <v>0</v>
      </c>
      <c r="D281" t="s">
        <v>7</v>
      </c>
      <c r="E281" t="s">
        <v>53</v>
      </c>
      <c r="F281">
        <v>-24508</v>
      </c>
      <c r="G281">
        <v>-38567</v>
      </c>
      <c r="H281">
        <v>35287</v>
      </c>
      <c r="I281">
        <v>105698</v>
      </c>
      <c r="J281">
        <v>284449</v>
      </c>
    </row>
    <row r="282" spans="2:10" x14ac:dyDescent="0.35">
      <c r="B282" t="s">
        <v>68</v>
      </c>
      <c r="C282" t="s">
        <v>0</v>
      </c>
      <c r="D282" t="s">
        <v>7</v>
      </c>
      <c r="E282" t="s">
        <v>54</v>
      </c>
      <c r="F282">
        <v>-1</v>
      </c>
      <c r="G282">
        <v>-125</v>
      </c>
      <c r="H282">
        <v>1304</v>
      </c>
      <c r="I282">
        <v>112</v>
      </c>
      <c r="J282">
        <v>3614</v>
      </c>
    </row>
    <row r="283" spans="2:10" x14ac:dyDescent="0.35">
      <c r="B283" t="s">
        <v>68</v>
      </c>
      <c r="C283" t="s">
        <v>0</v>
      </c>
      <c r="D283" t="s">
        <v>16</v>
      </c>
      <c r="E283" t="s">
        <v>56</v>
      </c>
      <c r="F283">
        <v>-1</v>
      </c>
      <c r="G283">
        <v>-2695</v>
      </c>
      <c r="H283">
        <v>0</v>
      </c>
      <c r="I283">
        <v>2434</v>
      </c>
      <c r="J283">
        <v>439</v>
      </c>
    </row>
    <row r="284" spans="2:10" x14ac:dyDescent="0.35">
      <c r="B284" t="s">
        <v>68</v>
      </c>
      <c r="C284" t="s">
        <v>0</v>
      </c>
      <c r="D284" t="s">
        <v>16</v>
      </c>
      <c r="E284" t="s">
        <v>52</v>
      </c>
      <c r="F284">
        <v>-16</v>
      </c>
      <c r="G284">
        <v>-27772</v>
      </c>
      <c r="H284">
        <v>0</v>
      </c>
      <c r="I284">
        <v>5710</v>
      </c>
      <c r="J284">
        <v>914</v>
      </c>
    </row>
    <row r="285" spans="2:10" x14ac:dyDescent="0.35">
      <c r="B285" t="s">
        <v>68</v>
      </c>
      <c r="C285" t="s">
        <v>0</v>
      </c>
      <c r="D285" t="s">
        <v>18</v>
      </c>
      <c r="E285" t="s">
        <v>56</v>
      </c>
      <c r="F285">
        <v>-71322</v>
      </c>
      <c r="G285">
        <v>-50459</v>
      </c>
      <c r="H285">
        <v>44499</v>
      </c>
      <c r="I285">
        <v>58940</v>
      </c>
      <c r="J285">
        <v>92726</v>
      </c>
    </row>
    <row r="286" spans="2:10" x14ac:dyDescent="0.35">
      <c r="B286" t="s">
        <v>68</v>
      </c>
      <c r="C286" t="s">
        <v>0</v>
      </c>
      <c r="D286" t="s">
        <v>18</v>
      </c>
      <c r="E286" t="s">
        <v>52</v>
      </c>
      <c r="F286">
        <v>-386856</v>
      </c>
      <c r="G286">
        <v>-202022</v>
      </c>
      <c r="H286">
        <v>17946</v>
      </c>
      <c r="I286">
        <v>102509</v>
      </c>
      <c r="J286">
        <v>235680</v>
      </c>
    </row>
    <row r="287" spans="2:10" x14ac:dyDescent="0.35">
      <c r="B287" t="s">
        <v>68</v>
      </c>
      <c r="C287" t="s">
        <v>0</v>
      </c>
      <c r="D287" t="s">
        <v>19</v>
      </c>
      <c r="E287" t="s">
        <v>56</v>
      </c>
      <c r="F287">
        <v>-4230</v>
      </c>
      <c r="G287">
        <v>-84525</v>
      </c>
      <c r="H287">
        <v>32285</v>
      </c>
      <c r="I287">
        <v>34736</v>
      </c>
      <c r="J287">
        <v>100040</v>
      </c>
    </row>
    <row r="288" spans="2:10" x14ac:dyDescent="0.35">
      <c r="B288" t="s">
        <v>68</v>
      </c>
      <c r="C288" t="s">
        <v>0</v>
      </c>
      <c r="D288" t="s">
        <v>19</v>
      </c>
      <c r="E288" t="s">
        <v>52</v>
      </c>
      <c r="F288">
        <v>-149922</v>
      </c>
      <c r="G288">
        <v>-1135555</v>
      </c>
      <c r="H288">
        <v>186579</v>
      </c>
      <c r="I288">
        <v>472570</v>
      </c>
      <c r="J288">
        <v>1474061</v>
      </c>
    </row>
    <row r="289" spans="2:10" x14ac:dyDescent="0.35">
      <c r="B289" t="s">
        <v>68</v>
      </c>
      <c r="C289" t="s">
        <v>0</v>
      </c>
      <c r="D289" t="s">
        <v>19</v>
      </c>
      <c r="E289" t="s">
        <v>53</v>
      </c>
      <c r="F289">
        <v>-57335</v>
      </c>
      <c r="G289">
        <v>-99157</v>
      </c>
      <c r="H289">
        <v>147942</v>
      </c>
      <c r="I289">
        <v>278892</v>
      </c>
      <c r="J289">
        <v>733963</v>
      </c>
    </row>
    <row r="290" spans="2:10" x14ac:dyDescent="0.35">
      <c r="B290" t="s">
        <v>68</v>
      </c>
      <c r="C290" t="s">
        <v>0</v>
      </c>
      <c r="D290" t="s">
        <v>19</v>
      </c>
      <c r="E290" t="s">
        <v>54</v>
      </c>
      <c r="F290">
        <v>-2391</v>
      </c>
      <c r="G290">
        <v>-3721</v>
      </c>
      <c r="H290">
        <v>58094</v>
      </c>
      <c r="I290">
        <v>48453</v>
      </c>
      <c r="J290">
        <v>70264</v>
      </c>
    </row>
    <row r="291" spans="2:10" x14ac:dyDescent="0.35">
      <c r="B291" t="s">
        <v>68</v>
      </c>
      <c r="C291" t="s">
        <v>0</v>
      </c>
      <c r="D291" t="s">
        <v>19</v>
      </c>
      <c r="E291" t="s">
        <v>55</v>
      </c>
      <c r="F291">
        <v>0</v>
      </c>
      <c r="G291">
        <v>-36</v>
      </c>
      <c r="H291">
        <v>3004</v>
      </c>
      <c r="I291">
        <v>266</v>
      </c>
      <c r="J291">
        <v>880</v>
      </c>
    </row>
    <row r="292" spans="2:10" x14ac:dyDescent="0.35">
      <c r="B292" t="s">
        <v>68</v>
      </c>
      <c r="C292" t="s">
        <v>0</v>
      </c>
      <c r="D292" t="s">
        <v>20</v>
      </c>
      <c r="E292" t="s">
        <v>56</v>
      </c>
      <c r="F292">
        <v>-222159</v>
      </c>
      <c r="G292">
        <v>-125961</v>
      </c>
      <c r="H292">
        <v>61689</v>
      </c>
      <c r="I292">
        <v>279968</v>
      </c>
      <c r="J292">
        <v>495872</v>
      </c>
    </row>
    <row r="293" spans="2:10" x14ac:dyDescent="0.35">
      <c r="B293" t="s">
        <v>68</v>
      </c>
      <c r="C293" t="s">
        <v>0</v>
      </c>
      <c r="D293" t="s">
        <v>20</v>
      </c>
      <c r="E293" t="s">
        <v>52</v>
      </c>
      <c r="F293">
        <v>-1370132</v>
      </c>
      <c r="G293">
        <v>-999821</v>
      </c>
      <c r="H293">
        <v>54282</v>
      </c>
      <c r="I293">
        <v>519941</v>
      </c>
      <c r="J293">
        <v>1385646</v>
      </c>
    </row>
    <row r="294" spans="2:10" x14ac:dyDescent="0.35">
      <c r="B294" t="s">
        <v>68</v>
      </c>
      <c r="C294" t="s">
        <v>0</v>
      </c>
      <c r="D294" t="s">
        <v>20</v>
      </c>
      <c r="E294" t="s">
        <v>53</v>
      </c>
      <c r="F294">
        <v>-57907</v>
      </c>
      <c r="G294">
        <v>-34657</v>
      </c>
      <c r="H294">
        <v>11426</v>
      </c>
      <c r="I294">
        <v>91370</v>
      </c>
      <c r="J294">
        <v>166028</v>
      </c>
    </row>
    <row r="295" spans="2:10" x14ac:dyDescent="0.35">
      <c r="B295" t="s">
        <v>68</v>
      </c>
      <c r="C295" t="s">
        <v>0</v>
      </c>
      <c r="D295" t="s">
        <v>20</v>
      </c>
      <c r="E295" t="s">
        <v>54</v>
      </c>
      <c r="F295">
        <v>-30885</v>
      </c>
      <c r="G295">
        <v>-14231</v>
      </c>
      <c r="H295">
        <v>7995</v>
      </c>
      <c r="I295">
        <v>52163</v>
      </c>
      <c r="J295">
        <v>131103</v>
      </c>
    </row>
    <row r="296" spans="2:10" x14ac:dyDescent="0.35">
      <c r="B296" t="s">
        <v>68</v>
      </c>
      <c r="C296" t="s">
        <v>0</v>
      </c>
      <c r="D296" t="s">
        <v>20</v>
      </c>
      <c r="E296" t="s">
        <v>55</v>
      </c>
      <c r="F296">
        <v>-36292</v>
      </c>
      <c r="G296">
        <v>-13018</v>
      </c>
      <c r="H296">
        <v>4934</v>
      </c>
      <c r="I296">
        <v>43909</v>
      </c>
      <c r="J296">
        <v>139666</v>
      </c>
    </row>
    <row r="297" spans="2:10" x14ac:dyDescent="0.35">
      <c r="B297" t="s">
        <v>68</v>
      </c>
      <c r="C297" t="s">
        <v>0</v>
      </c>
      <c r="D297" t="s">
        <v>22</v>
      </c>
      <c r="E297" t="s">
        <v>56</v>
      </c>
      <c r="F297">
        <v>-2379</v>
      </c>
      <c r="G297">
        <v>-21836</v>
      </c>
      <c r="H297">
        <v>14685</v>
      </c>
      <c r="I297">
        <v>13789</v>
      </c>
      <c r="J297">
        <v>107189</v>
      </c>
    </row>
    <row r="298" spans="2:10" x14ac:dyDescent="0.35">
      <c r="B298" t="s">
        <v>68</v>
      </c>
      <c r="C298" t="s">
        <v>0</v>
      </c>
      <c r="D298" t="s">
        <v>22</v>
      </c>
      <c r="E298" t="s">
        <v>52</v>
      </c>
      <c r="F298">
        <v>-696183</v>
      </c>
      <c r="G298">
        <v>-739313</v>
      </c>
      <c r="H298">
        <v>435976</v>
      </c>
      <c r="I298">
        <v>1011698</v>
      </c>
      <c r="J298">
        <v>9388662</v>
      </c>
    </row>
    <row r="299" spans="2:10" x14ac:dyDescent="0.35">
      <c r="B299" t="s">
        <v>68</v>
      </c>
      <c r="C299" t="s">
        <v>0</v>
      </c>
      <c r="D299" t="s">
        <v>22</v>
      </c>
      <c r="E299" t="s">
        <v>53</v>
      </c>
      <c r="F299">
        <v>-37110</v>
      </c>
      <c r="G299">
        <v>-103633</v>
      </c>
      <c r="H299">
        <v>400897</v>
      </c>
      <c r="I299">
        <v>1867643</v>
      </c>
      <c r="J299">
        <v>4640986</v>
      </c>
    </row>
    <row r="300" spans="2:10" x14ac:dyDescent="0.35">
      <c r="B300" t="s">
        <v>68</v>
      </c>
      <c r="C300" t="s">
        <v>0</v>
      </c>
      <c r="D300" t="s">
        <v>22</v>
      </c>
      <c r="E300" t="s">
        <v>54</v>
      </c>
      <c r="F300">
        <v>-12</v>
      </c>
      <c r="G300">
        <v>-10995</v>
      </c>
      <c r="H300">
        <v>95162</v>
      </c>
      <c r="I300">
        <v>279700</v>
      </c>
      <c r="J300">
        <v>648772</v>
      </c>
    </row>
    <row r="301" spans="2:10" x14ac:dyDescent="0.35">
      <c r="B301" t="s">
        <v>68</v>
      </c>
      <c r="C301" t="s">
        <v>0</v>
      </c>
      <c r="D301" t="s">
        <v>22</v>
      </c>
      <c r="E301" t="s">
        <v>55</v>
      </c>
      <c r="F301">
        <v>0</v>
      </c>
      <c r="G301">
        <v>-1019</v>
      </c>
      <c r="H301">
        <v>65853</v>
      </c>
      <c r="I301">
        <v>46782</v>
      </c>
      <c r="J301">
        <v>97616</v>
      </c>
    </row>
    <row r="302" spans="2:10" x14ac:dyDescent="0.35">
      <c r="B302" t="s">
        <v>68</v>
      </c>
      <c r="C302" t="s">
        <v>0</v>
      </c>
      <c r="D302" t="s">
        <v>22</v>
      </c>
      <c r="E302" t="s">
        <v>57</v>
      </c>
      <c r="F302">
        <v>0</v>
      </c>
      <c r="G302">
        <v>-3</v>
      </c>
      <c r="H302">
        <v>7035</v>
      </c>
      <c r="I302">
        <v>622</v>
      </c>
      <c r="J302">
        <v>1049</v>
      </c>
    </row>
    <row r="303" spans="2:10" x14ac:dyDescent="0.35">
      <c r="B303" t="s">
        <v>68</v>
      </c>
      <c r="C303" t="s">
        <v>0</v>
      </c>
      <c r="D303" t="s">
        <v>23</v>
      </c>
      <c r="E303" t="s">
        <v>56</v>
      </c>
      <c r="F303">
        <v>-564</v>
      </c>
      <c r="G303">
        <v>-4972</v>
      </c>
      <c r="H303">
        <v>1346</v>
      </c>
      <c r="I303">
        <v>2881</v>
      </c>
      <c r="J303">
        <v>10312</v>
      </c>
    </row>
    <row r="304" spans="2:10" x14ac:dyDescent="0.35">
      <c r="B304" t="s">
        <v>68</v>
      </c>
      <c r="C304" t="s">
        <v>0</v>
      </c>
      <c r="D304" t="s">
        <v>23</v>
      </c>
      <c r="E304" t="s">
        <v>52</v>
      </c>
      <c r="F304">
        <v>-97920</v>
      </c>
      <c r="G304">
        <v>-385258</v>
      </c>
      <c r="H304">
        <v>60777</v>
      </c>
      <c r="I304">
        <v>291420</v>
      </c>
      <c r="J304">
        <v>1460083</v>
      </c>
    </row>
    <row r="305" spans="2:10" x14ac:dyDescent="0.35">
      <c r="B305" t="s">
        <v>68</v>
      </c>
      <c r="C305" t="s">
        <v>0</v>
      </c>
      <c r="D305" t="s">
        <v>23</v>
      </c>
      <c r="E305" t="s">
        <v>53</v>
      </c>
      <c r="F305">
        <v>-58780</v>
      </c>
      <c r="G305">
        <v>-119466</v>
      </c>
      <c r="H305">
        <v>182241</v>
      </c>
      <c r="I305">
        <v>540956</v>
      </c>
      <c r="J305">
        <v>1590660</v>
      </c>
    </row>
    <row r="306" spans="2:10" x14ac:dyDescent="0.35">
      <c r="B306" t="s">
        <v>68</v>
      </c>
      <c r="C306" t="s">
        <v>0</v>
      </c>
      <c r="D306" t="s">
        <v>23</v>
      </c>
      <c r="E306" t="s">
        <v>54</v>
      </c>
      <c r="F306">
        <v>-1230</v>
      </c>
      <c r="G306">
        <v>-4641</v>
      </c>
      <c r="H306">
        <v>221662</v>
      </c>
      <c r="I306">
        <v>338029</v>
      </c>
      <c r="J306">
        <v>235883</v>
      </c>
    </row>
    <row r="307" spans="2:10" x14ac:dyDescent="0.35">
      <c r="B307" t="s">
        <v>68</v>
      </c>
      <c r="C307" t="s">
        <v>0</v>
      </c>
      <c r="D307" t="s">
        <v>23</v>
      </c>
      <c r="E307" t="s">
        <v>55</v>
      </c>
      <c r="F307">
        <v>0</v>
      </c>
      <c r="G307">
        <v>-548</v>
      </c>
      <c r="H307">
        <v>213908</v>
      </c>
      <c r="I307">
        <v>40364</v>
      </c>
      <c r="J307">
        <v>22963</v>
      </c>
    </row>
    <row r="308" spans="2:10" x14ac:dyDescent="0.35">
      <c r="B308" t="s">
        <v>68</v>
      </c>
      <c r="C308" t="s">
        <v>0</v>
      </c>
      <c r="D308" t="s">
        <v>23</v>
      </c>
      <c r="E308" t="s">
        <v>57</v>
      </c>
      <c r="F308">
        <v>0</v>
      </c>
      <c r="G308">
        <v>-67</v>
      </c>
      <c r="H308">
        <v>40884</v>
      </c>
      <c r="I308">
        <v>1489</v>
      </c>
      <c r="J308">
        <v>122</v>
      </c>
    </row>
    <row r="309" spans="2:10" x14ac:dyDescent="0.35">
      <c r="B309" t="s">
        <v>68</v>
      </c>
      <c r="C309" t="s">
        <v>0</v>
      </c>
      <c r="D309" t="s">
        <v>24</v>
      </c>
      <c r="E309" t="s">
        <v>56</v>
      </c>
      <c r="F309">
        <v>-39929</v>
      </c>
      <c r="G309">
        <v>-193390</v>
      </c>
      <c r="H309">
        <v>204211</v>
      </c>
      <c r="I309">
        <v>57769</v>
      </c>
      <c r="J309">
        <v>233356</v>
      </c>
    </row>
    <row r="310" spans="2:10" x14ac:dyDescent="0.35">
      <c r="B310" t="s">
        <v>68</v>
      </c>
      <c r="C310" t="s">
        <v>0</v>
      </c>
      <c r="D310" t="s">
        <v>24</v>
      </c>
      <c r="E310" t="s">
        <v>52</v>
      </c>
      <c r="F310">
        <v>-540960</v>
      </c>
      <c r="G310">
        <v>-1266914</v>
      </c>
      <c r="H310">
        <v>331681</v>
      </c>
      <c r="I310">
        <v>408289</v>
      </c>
      <c r="J310">
        <v>1173855</v>
      </c>
    </row>
    <row r="311" spans="2:10" x14ac:dyDescent="0.35">
      <c r="B311" t="s">
        <v>68</v>
      </c>
      <c r="C311" t="s">
        <v>0</v>
      </c>
      <c r="D311" t="s">
        <v>24</v>
      </c>
      <c r="E311" t="s">
        <v>53</v>
      </c>
      <c r="F311">
        <v>-15514</v>
      </c>
      <c r="G311">
        <v>-45752</v>
      </c>
      <c r="H311">
        <v>85086</v>
      </c>
      <c r="I311">
        <v>79962</v>
      </c>
      <c r="J311">
        <v>132560</v>
      </c>
    </row>
    <row r="312" spans="2:10" x14ac:dyDescent="0.35">
      <c r="B312" t="s">
        <v>68</v>
      </c>
      <c r="C312" t="s">
        <v>0</v>
      </c>
      <c r="D312" t="s">
        <v>24</v>
      </c>
      <c r="E312" t="s">
        <v>54</v>
      </c>
      <c r="F312">
        <v>0</v>
      </c>
      <c r="G312">
        <v>0</v>
      </c>
      <c r="H312">
        <v>43</v>
      </c>
      <c r="I312">
        <v>9</v>
      </c>
    </row>
    <row r="313" spans="2:10" x14ac:dyDescent="0.35">
      <c r="B313" t="s">
        <v>68</v>
      </c>
      <c r="C313" t="s">
        <v>0</v>
      </c>
      <c r="D313" t="s">
        <v>25</v>
      </c>
      <c r="E313" t="s">
        <v>56</v>
      </c>
      <c r="F313">
        <v>-5026</v>
      </c>
      <c r="G313">
        <v>-153949</v>
      </c>
      <c r="H313">
        <v>24602</v>
      </c>
      <c r="I313">
        <v>19567</v>
      </c>
      <c r="J313">
        <v>102693</v>
      </c>
    </row>
    <row r="314" spans="2:10" x14ac:dyDescent="0.35">
      <c r="B314" t="s">
        <v>68</v>
      </c>
      <c r="C314" t="s">
        <v>0</v>
      </c>
      <c r="D314" t="s">
        <v>25</v>
      </c>
      <c r="E314" t="s">
        <v>52</v>
      </c>
      <c r="F314">
        <v>-2895264</v>
      </c>
      <c r="G314">
        <v>-2169942</v>
      </c>
      <c r="H314">
        <v>197841</v>
      </c>
      <c r="I314">
        <v>612516</v>
      </c>
      <c r="J314">
        <v>5305361</v>
      </c>
    </row>
    <row r="315" spans="2:10" x14ac:dyDescent="0.35">
      <c r="B315" t="s">
        <v>68</v>
      </c>
      <c r="C315" t="s">
        <v>0</v>
      </c>
      <c r="D315" t="s">
        <v>25</v>
      </c>
      <c r="E315" t="s">
        <v>53</v>
      </c>
      <c r="F315">
        <v>-2921808</v>
      </c>
      <c r="G315">
        <v>-847857</v>
      </c>
      <c r="H315">
        <v>1052753</v>
      </c>
      <c r="I315">
        <v>1325423</v>
      </c>
      <c r="J315">
        <v>7308097</v>
      </c>
    </row>
    <row r="316" spans="2:10" x14ac:dyDescent="0.35">
      <c r="B316" t="s">
        <v>68</v>
      </c>
      <c r="C316" t="s">
        <v>0</v>
      </c>
      <c r="D316" t="s">
        <v>25</v>
      </c>
      <c r="E316" t="s">
        <v>54</v>
      </c>
      <c r="F316">
        <v>-494255</v>
      </c>
      <c r="G316">
        <v>-130833</v>
      </c>
      <c r="H316">
        <v>1629866</v>
      </c>
      <c r="I316">
        <v>868881</v>
      </c>
      <c r="J316">
        <v>2448164</v>
      </c>
    </row>
    <row r="317" spans="2:10" x14ac:dyDescent="0.35">
      <c r="B317" t="s">
        <v>68</v>
      </c>
      <c r="C317" t="s">
        <v>0</v>
      </c>
      <c r="D317" t="s">
        <v>25</v>
      </c>
      <c r="E317" t="s">
        <v>55</v>
      </c>
      <c r="F317">
        <v>-74</v>
      </c>
      <c r="G317">
        <v>-554</v>
      </c>
      <c r="H317">
        <v>359021</v>
      </c>
      <c r="I317">
        <v>43558</v>
      </c>
      <c r="J317">
        <v>48578</v>
      </c>
    </row>
    <row r="318" spans="2:10" x14ac:dyDescent="0.35">
      <c r="B318" t="s">
        <v>68</v>
      </c>
      <c r="C318" t="s">
        <v>0</v>
      </c>
      <c r="D318" t="s">
        <v>25</v>
      </c>
      <c r="E318" t="s">
        <v>57</v>
      </c>
      <c r="F318">
        <v>0</v>
      </c>
      <c r="G318">
        <v>-8</v>
      </c>
      <c r="H318">
        <v>27035</v>
      </c>
      <c r="I318">
        <v>1025</v>
      </c>
      <c r="J318">
        <v>249</v>
      </c>
    </row>
    <row r="319" spans="2:10" x14ac:dyDescent="0.35">
      <c r="B319" t="s">
        <v>68</v>
      </c>
      <c r="C319" t="s">
        <v>0</v>
      </c>
      <c r="D319" t="s">
        <v>26</v>
      </c>
      <c r="E319" t="s">
        <v>56</v>
      </c>
      <c r="F319">
        <v>-203</v>
      </c>
      <c r="G319">
        <v>-25731</v>
      </c>
      <c r="H319">
        <v>1292</v>
      </c>
      <c r="I319">
        <v>1680</v>
      </c>
      <c r="J319">
        <v>14156</v>
      </c>
    </row>
    <row r="320" spans="2:10" x14ac:dyDescent="0.35">
      <c r="B320" t="s">
        <v>68</v>
      </c>
      <c r="C320" t="s">
        <v>0</v>
      </c>
      <c r="D320" t="s">
        <v>26</v>
      </c>
      <c r="E320" t="s">
        <v>52</v>
      </c>
      <c r="F320">
        <v>-2449970</v>
      </c>
      <c r="G320">
        <v>-1745232</v>
      </c>
      <c r="H320">
        <v>121852</v>
      </c>
      <c r="I320">
        <v>306587</v>
      </c>
      <c r="J320">
        <v>1963293</v>
      </c>
    </row>
    <row r="321" spans="2:10" x14ac:dyDescent="0.35">
      <c r="B321" t="s">
        <v>68</v>
      </c>
      <c r="C321" t="s">
        <v>0</v>
      </c>
      <c r="D321" t="s">
        <v>26</v>
      </c>
      <c r="E321" t="s">
        <v>53</v>
      </c>
      <c r="F321">
        <v>-3157638</v>
      </c>
      <c r="G321">
        <v>-1743335</v>
      </c>
      <c r="H321">
        <v>249761</v>
      </c>
      <c r="I321">
        <v>2156063</v>
      </c>
      <c r="J321">
        <v>8934158</v>
      </c>
    </row>
    <row r="322" spans="2:10" x14ac:dyDescent="0.35">
      <c r="B322" t="s">
        <v>68</v>
      </c>
      <c r="C322" t="s">
        <v>0</v>
      </c>
      <c r="D322" t="s">
        <v>26</v>
      </c>
      <c r="E322" t="s">
        <v>54</v>
      </c>
      <c r="F322">
        <v>-540884</v>
      </c>
      <c r="G322">
        <v>-233142</v>
      </c>
      <c r="H322">
        <v>192872</v>
      </c>
      <c r="I322">
        <v>2160476</v>
      </c>
      <c r="J322">
        <v>2774146</v>
      </c>
    </row>
    <row r="323" spans="2:10" x14ac:dyDescent="0.35">
      <c r="B323" t="s">
        <v>68</v>
      </c>
      <c r="C323" t="s">
        <v>0</v>
      </c>
      <c r="D323" t="s">
        <v>26</v>
      </c>
      <c r="E323" t="s">
        <v>55</v>
      </c>
      <c r="F323">
        <v>-13621</v>
      </c>
      <c r="G323">
        <v>-6835</v>
      </c>
      <c r="H323">
        <v>5406</v>
      </c>
      <c r="I323">
        <v>71758</v>
      </c>
      <c r="J323">
        <v>114924</v>
      </c>
    </row>
    <row r="324" spans="2:10" x14ac:dyDescent="0.35">
      <c r="B324" t="s">
        <v>68</v>
      </c>
      <c r="C324" t="s">
        <v>0</v>
      </c>
      <c r="D324" t="s">
        <v>26</v>
      </c>
      <c r="E324" t="s">
        <v>57</v>
      </c>
      <c r="F324">
        <v>0</v>
      </c>
      <c r="G324">
        <v>-1</v>
      </c>
      <c r="J324">
        <v>4</v>
      </c>
    </row>
    <row r="325" spans="2:10" x14ac:dyDescent="0.35">
      <c r="B325" t="s">
        <v>68</v>
      </c>
      <c r="C325" t="s">
        <v>0</v>
      </c>
      <c r="D325" t="s">
        <v>27</v>
      </c>
      <c r="E325" t="s">
        <v>56</v>
      </c>
      <c r="F325">
        <v>-525</v>
      </c>
      <c r="G325">
        <v>-14118</v>
      </c>
      <c r="H325">
        <v>5382</v>
      </c>
      <c r="I325">
        <v>1232</v>
      </c>
      <c r="J325">
        <v>13496</v>
      </c>
    </row>
    <row r="326" spans="2:10" x14ac:dyDescent="0.35">
      <c r="B326" t="s">
        <v>68</v>
      </c>
      <c r="C326" t="s">
        <v>0</v>
      </c>
      <c r="D326" t="s">
        <v>27</v>
      </c>
      <c r="E326" t="s">
        <v>52</v>
      </c>
      <c r="F326">
        <v>-17952</v>
      </c>
      <c r="G326">
        <v>-190926</v>
      </c>
      <c r="H326">
        <v>98874</v>
      </c>
      <c r="I326">
        <v>31510</v>
      </c>
      <c r="J326">
        <v>314807</v>
      </c>
    </row>
    <row r="327" spans="2:10" x14ac:dyDescent="0.35">
      <c r="B327" t="s">
        <v>68</v>
      </c>
      <c r="C327" t="s">
        <v>0</v>
      </c>
      <c r="D327" t="s">
        <v>27</v>
      </c>
      <c r="E327" t="s">
        <v>53</v>
      </c>
      <c r="F327">
        <v>-6</v>
      </c>
      <c r="G327">
        <v>-26</v>
      </c>
      <c r="H327">
        <v>10</v>
      </c>
      <c r="I327">
        <v>0</v>
      </c>
      <c r="J327">
        <v>237</v>
      </c>
    </row>
    <row r="328" spans="2:10" x14ac:dyDescent="0.35">
      <c r="B328" t="s">
        <v>68</v>
      </c>
      <c r="C328" t="s">
        <v>0</v>
      </c>
      <c r="D328" t="s">
        <v>28</v>
      </c>
      <c r="E328" t="s">
        <v>56</v>
      </c>
      <c r="F328">
        <v>-176636</v>
      </c>
      <c r="G328">
        <v>-273227</v>
      </c>
      <c r="H328">
        <v>200740</v>
      </c>
      <c r="I328">
        <v>112763</v>
      </c>
      <c r="J328">
        <v>590834</v>
      </c>
    </row>
    <row r="329" spans="2:10" x14ac:dyDescent="0.35">
      <c r="B329" t="s">
        <v>68</v>
      </c>
      <c r="C329" t="s">
        <v>0</v>
      </c>
      <c r="D329" t="s">
        <v>28</v>
      </c>
      <c r="E329" t="s">
        <v>52</v>
      </c>
      <c r="F329">
        <v>-2432428</v>
      </c>
      <c r="G329">
        <v>-1506859</v>
      </c>
      <c r="H329">
        <v>157441</v>
      </c>
      <c r="I329">
        <v>1178116</v>
      </c>
      <c r="J329">
        <v>7895785</v>
      </c>
    </row>
    <row r="330" spans="2:10" x14ac:dyDescent="0.35">
      <c r="B330" t="s">
        <v>68</v>
      </c>
      <c r="C330" t="s">
        <v>0</v>
      </c>
      <c r="D330" t="s">
        <v>28</v>
      </c>
      <c r="E330" t="s">
        <v>53</v>
      </c>
      <c r="F330">
        <v>-1083613</v>
      </c>
      <c r="G330">
        <v>-514206</v>
      </c>
      <c r="H330">
        <v>162636</v>
      </c>
      <c r="I330">
        <v>431429</v>
      </c>
      <c r="J330">
        <v>2447585</v>
      </c>
    </row>
    <row r="331" spans="2:10" x14ac:dyDescent="0.35">
      <c r="B331" t="s">
        <v>68</v>
      </c>
      <c r="C331" t="s">
        <v>0</v>
      </c>
      <c r="D331" t="s">
        <v>28</v>
      </c>
      <c r="E331" t="s">
        <v>54</v>
      </c>
      <c r="F331">
        <v>-661044</v>
      </c>
      <c r="G331">
        <v>-250415</v>
      </c>
      <c r="H331">
        <v>375389</v>
      </c>
      <c r="I331">
        <v>737513</v>
      </c>
      <c r="J331">
        <v>1880763</v>
      </c>
    </row>
    <row r="332" spans="2:10" x14ac:dyDescent="0.35">
      <c r="B332" t="s">
        <v>68</v>
      </c>
      <c r="C332" t="s">
        <v>0</v>
      </c>
      <c r="D332" t="s">
        <v>28</v>
      </c>
      <c r="E332" t="s">
        <v>55</v>
      </c>
      <c r="F332">
        <v>-300233</v>
      </c>
      <c r="G332">
        <v>-77220</v>
      </c>
      <c r="H332">
        <v>414003</v>
      </c>
      <c r="I332">
        <v>526588</v>
      </c>
      <c r="J332">
        <v>984152</v>
      </c>
    </row>
    <row r="333" spans="2:10" x14ac:dyDescent="0.35">
      <c r="B333" t="s">
        <v>68</v>
      </c>
      <c r="C333" t="s">
        <v>0</v>
      </c>
      <c r="D333" t="s">
        <v>28</v>
      </c>
      <c r="E333" t="s">
        <v>57</v>
      </c>
      <c r="F333">
        <v>-2779</v>
      </c>
      <c r="G333">
        <v>-1970</v>
      </c>
      <c r="H333">
        <v>82216</v>
      </c>
      <c r="I333">
        <v>46562</v>
      </c>
      <c r="J333">
        <v>57188</v>
      </c>
    </row>
    <row r="334" spans="2:10" x14ac:dyDescent="0.35">
      <c r="B334" t="s">
        <v>68</v>
      </c>
      <c r="C334" t="s">
        <v>0</v>
      </c>
      <c r="D334" t="s">
        <v>29</v>
      </c>
      <c r="E334" t="s">
        <v>52</v>
      </c>
      <c r="F334">
        <v>-467021</v>
      </c>
      <c r="G334">
        <v>-192801</v>
      </c>
      <c r="H334">
        <v>33086</v>
      </c>
      <c r="I334">
        <v>80493</v>
      </c>
      <c r="J334">
        <v>908239</v>
      </c>
    </row>
    <row r="335" spans="2:10" x14ac:dyDescent="0.35">
      <c r="B335" t="s">
        <v>68</v>
      </c>
      <c r="C335" t="s">
        <v>0</v>
      </c>
      <c r="D335" t="s">
        <v>29</v>
      </c>
      <c r="E335" t="s">
        <v>53</v>
      </c>
      <c r="F335">
        <v>-271029</v>
      </c>
      <c r="G335">
        <v>-161053</v>
      </c>
      <c r="H335">
        <v>91023</v>
      </c>
      <c r="I335">
        <v>397862</v>
      </c>
      <c r="J335">
        <v>2187272</v>
      </c>
    </row>
    <row r="336" spans="2:10" x14ac:dyDescent="0.35">
      <c r="B336" t="s">
        <v>68</v>
      </c>
      <c r="C336" t="s">
        <v>0</v>
      </c>
      <c r="D336" t="s">
        <v>29</v>
      </c>
      <c r="E336" t="s">
        <v>54</v>
      </c>
      <c r="F336">
        <v>-8972</v>
      </c>
      <c r="G336">
        <v>-20928</v>
      </c>
      <c r="H336">
        <v>134620</v>
      </c>
      <c r="I336">
        <v>429374</v>
      </c>
      <c r="J336">
        <v>532304</v>
      </c>
    </row>
    <row r="337" spans="2:10" x14ac:dyDescent="0.35">
      <c r="B337" t="s">
        <v>68</v>
      </c>
      <c r="C337" t="s">
        <v>0</v>
      </c>
      <c r="D337" t="s">
        <v>29</v>
      </c>
      <c r="E337" t="s">
        <v>55</v>
      </c>
      <c r="F337">
        <v>-8</v>
      </c>
      <c r="G337">
        <v>-679</v>
      </c>
      <c r="H337">
        <v>86956</v>
      </c>
      <c r="I337">
        <v>71669</v>
      </c>
      <c r="J337">
        <v>29818</v>
      </c>
    </row>
    <row r="338" spans="2:10" x14ac:dyDescent="0.35">
      <c r="B338" t="s">
        <v>68</v>
      </c>
      <c r="C338" t="s">
        <v>0</v>
      </c>
      <c r="D338" t="s">
        <v>29</v>
      </c>
      <c r="E338" t="s">
        <v>57</v>
      </c>
      <c r="F338">
        <v>0</v>
      </c>
      <c r="G338">
        <v>-33</v>
      </c>
      <c r="H338">
        <v>1715</v>
      </c>
      <c r="I338">
        <v>1056</v>
      </c>
      <c r="J338">
        <v>463</v>
      </c>
    </row>
    <row r="339" spans="2:10" x14ac:dyDescent="0.35">
      <c r="B339" t="s">
        <v>68</v>
      </c>
      <c r="C339" t="s">
        <v>0</v>
      </c>
      <c r="D339" t="s">
        <v>30</v>
      </c>
      <c r="E339" t="s">
        <v>52</v>
      </c>
      <c r="F339">
        <v>-350073</v>
      </c>
      <c r="G339">
        <v>-325656</v>
      </c>
      <c r="H339">
        <v>3455</v>
      </c>
      <c r="I339">
        <v>52696</v>
      </c>
      <c r="J339">
        <v>1065247</v>
      </c>
    </row>
    <row r="340" spans="2:10" x14ac:dyDescent="0.35">
      <c r="B340" t="s">
        <v>68</v>
      </c>
      <c r="C340" t="s">
        <v>0</v>
      </c>
      <c r="D340" t="s">
        <v>30</v>
      </c>
      <c r="E340" t="s">
        <v>53</v>
      </c>
      <c r="F340">
        <v>-550486</v>
      </c>
      <c r="G340">
        <v>-411330</v>
      </c>
      <c r="H340">
        <v>41984</v>
      </c>
      <c r="I340">
        <v>363737</v>
      </c>
      <c r="J340">
        <v>5921655</v>
      </c>
    </row>
    <row r="341" spans="2:10" x14ac:dyDescent="0.35">
      <c r="B341" t="s">
        <v>68</v>
      </c>
      <c r="C341" t="s">
        <v>0</v>
      </c>
      <c r="D341" t="s">
        <v>30</v>
      </c>
      <c r="E341" t="s">
        <v>54</v>
      </c>
      <c r="F341">
        <v>-355257</v>
      </c>
      <c r="G341">
        <v>-190145</v>
      </c>
      <c r="H341">
        <v>72239</v>
      </c>
      <c r="I341">
        <v>286257</v>
      </c>
      <c r="J341">
        <v>2724053</v>
      </c>
    </row>
    <row r="342" spans="2:10" x14ac:dyDescent="0.35">
      <c r="B342" t="s">
        <v>68</v>
      </c>
      <c r="C342" t="s">
        <v>0</v>
      </c>
      <c r="D342" t="s">
        <v>30</v>
      </c>
      <c r="E342" t="s">
        <v>55</v>
      </c>
      <c r="F342">
        <v>-114179</v>
      </c>
      <c r="G342">
        <v>-75925</v>
      </c>
      <c r="H342">
        <v>196218</v>
      </c>
      <c r="I342">
        <v>451833</v>
      </c>
      <c r="J342">
        <v>1517389</v>
      </c>
    </row>
    <row r="343" spans="2:10" x14ac:dyDescent="0.35">
      <c r="B343" t="s">
        <v>68</v>
      </c>
      <c r="C343" t="s">
        <v>0</v>
      </c>
      <c r="D343" t="s">
        <v>30</v>
      </c>
      <c r="E343" t="s">
        <v>57</v>
      </c>
      <c r="F343">
        <v>-88</v>
      </c>
      <c r="G343">
        <v>-3434</v>
      </c>
      <c r="H343">
        <v>113179</v>
      </c>
      <c r="I343">
        <v>178697</v>
      </c>
      <c r="J343">
        <v>140851</v>
      </c>
    </row>
    <row r="344" spans="2:10" x14ac:dyDescent="0.35">
      <c r="B344" t="s">
        <v>68</v>
      </c>
      <c r="C344" t="s">
        <v>50</v>
      </c>
      <c r="D344" t="s">
        <v>31</v>
      </c>
      <c r="E344" t="s">
        <v>56</v>
      </c>
      <c r="F344">
        <v>-1533</v>
      </c>
      <c r="G344">
        <v>-11946</v>
      </c>
      <c r="H344">
        <v>8884</v>
      </c>
      <c r="I344">
        <v>9702</v>
      </c>
      <c r="J344">
        <v>89672</v>
      </c>
    </row>
    <row r="345" spans="2:10" x14ac:dyDescent="0.35">
      <c r="B345" t="s">
        <v>68</v>
      </c>
      <c r="C345" t="s">
        <v>50</v>
      </c>
      <c r="D345" t="s">
        <v>31</v>
      </c>
      <c r="E345" t="s">
        <v>52</v>
      </c>
      <c r="F345">
        <v>-592479</v>
      </c>
      <c r="G345">
        <v>-519788</v>
      </c>
      <c r="H345">
        <v>336515</v>
      </c>
      <c r="I345">
        <v>890558</v>
      </c>
      <c r="J345">
        <v>7762938</v>
      </c>
    </row>
    <row r="346" spans="2:10" x14ac:dyDescent="0.35">
      <c r="B346" t="s">
        <v>68</v>
      </c>
      <c r="C346" t="s">
        <v>50</v>
      </c>
      <c r="D346" t="s">
        <v>31</v>
      </c>
      <c r="E346" t="s">
        <v>53</v>
      </c>
      <c r="F346">
        <v>-32965</v>
      </c>
      <c r="G346">
        <v>-17537</v>
      </c>
      <c r="H346">
        <v>11833</v>
      </c>
      <c r="I346">
        <v>86348</v>
      </c>
      <c r="J346">
        <v>723228</v>
      </c>
    </row>
    <row r="347" spans="2:10" x14ac:dyDescent="0.35">
      <c r="B347" t="s">
        <v>68</v>
      </c>
      <c r="C347" t="s">
        <v>50</v>
      </c>
      <c r="D347" t="s">
        <v>31</v>
      </c>
      <c r="E347" t="s">
        <v>54</v>
      </c>
      <c r="F347">
        <v>0</v>
      </c>
      <c r="G347">
        <v>0</v>
      </c>
      <c r="J347">
        <v>652</v>
      </c>
    </row>
    <row r="348" spans="2:10" x14ac:dyDescent="0.35">
      <c r="B348" t="s">
        <v>68</v>
      </c>
      <c r="C348" t="s">
        <v>50</v>
      </c>
      <c r="D348" t="s">
        <v>32</v>
      </c>
      <c r="E348" t="s">
        <v>56</v>
      </c>
      <c r="F348">
        <v>-11874</v>
      </c>
      <c r="G348">
        <v>-237224</v>
      </c>
      <c r="H348">
        <v>148623</v>
      </c>
      <c r="I348">
        <v>73280</v>
      </c>
      <c r="J348">
        <v>208111</v>
      </c>
    </row>
    <row r="349" spans="2:10" x14ac:dyDescent="0.35">
      <c r="B349" t="s">
        <v>68</v>
      </c>
      <c r="C349" t="s">
        <v>50</v>
      </c>
      <c r="D349" t="s">
        <v>32</v>
      </c>
      <c r="E349" t="s">
        <v>52</v>
      </c>
      <c r="F349">
        <v>-344414</v>
      </c>
      <c r="G349">
        <v>-964467</v>
      </c>
      <c r="H349">
        <v>303543</v>
      </c>
      <c r="I349">
        <v>322600</v>
      </c>
      <c r="J349">
        <v>898652</v>
      </c>
    </row>
    <row r="350" spans="2:10" x14ac:dyDescent="0.35">
      <c r="B350" t="s">
        <v>68</v>
      </c>
      <c r="C350" t="s">
        <v>50</v>
      </c>
      <c r="D350" t="s">
        <v>33</v>
      </c>
      <c r="E350" t="s">
        <v>52</v>
      </c>
      <c r="F350">
        <v>-25101</v>
      </c>
      <c r="G350">
        <v>-16968</v>
      </c>
      <c r="H350">
        <v>2656</v>
      </c>
      <c r="I350">
        <v>18524</v>
      </c>
      <c r="J350">
        <v>68642</v>
      </c>
    </row>
    <row r="351" spans="2:10" x14ac:dyDescent="0.35">
      <c r="B351" t="s">
        <v>68</v>
      </c>
      <c r="C351" t="s">
        <v>50</v>
      </c>
      <c r="D351" t="s">
        <v>33</v>
      </c>
      <c r="E351" t="s">
        <v>53</v>
      </c>
      <c r="F351">
        <v>-59303</v>
      </c>
      <c r="G351">
        <v>-41184</v>
      </c>
      <c r="H351">
        <v>85439</v>
      </c>
      <c r="I351">
        <v>197786</v>
      </c>
      <c r="J351">
        <v>456254</v>
      </c>
    </row>
    <row r="352" spans="2:10" x14ac:dyDescent="0.35">
      <c r="B352" t="s">
        <v>68</v>
      </c>
      <c r="C352" t="s">
        <v>50</v>
      </c>
      <c r="D352" t="s">
        <v>33</v>
      </c>
      <c r="E352" t="s">
        <v>54</v>
      </c>
      <c r="F352">
        <v>-68192</v>
      </c>
      <c r="G352">
        <v>-28101</v>
      </c>
      <c r="H352">
        <v>152293</v>
      </c>
      <c r="I352">
        <v>110043</v>
      </c>
      <c r="J352">
        <v>347119</v>
      </c>
    </row>
    <row r="353" spans="2:10" x14ac:dyDescent="0.35">
      <c r="B353" t="s">
        <v>68</v>
      </c>
      <c r="C353" t="s">
        <v>50</v>
      </c>
      <c r="D353" t="s">
        <v>33</v>
      </c>
      <c r="E353" t="s">
        <v>55</v>
      </c>
      <c r="F353">
        <v>-160953</v>
      </c>
      <c r="G353">
        <v>-45456</v>
      </c>
      <c r="H353">
        <v>147630</v>
      </c>
      <c r="I353">
        <v>129123</v>
      </c>
      <c r="J353">
        <v>404655</v>
      </c>
    </row>
    <row r="354" spans="2:10" x14ac:dyDescent="0.35">
      <c r="B354" t="s">
        <v>68</v>
      </c>
      <c r="C354" t="s">
        <v>50</v>
      </c>
      <c r="D354" t="s">
        <v>33</v>
      </c>
      <c r="E354" t="s">
        <v>57</v>
      </c>
      <c r="F354">
        <v>-2399</v>
      </c>
      <c r="G354">
        <v>-893</v>
      </c>
      <c r="H354">
        <v>31722</v>
      </c>
      <c r="I354">
        <v>19412</v>
      </c>
      <c r="J354">
        <v>18276</v>
      </c>
    </row>
    <row r="355" spans="2:10" x14ac:dyDescent="0.35">
      <c r="B355" t="s">
        <v>68</v>
      </c>
      <c r="C355" t="s">
        <v>50</v>
      </c>
      <c r="D355" t="s">
        <v>34</v>
      </c>
      <c r="E355" t="s">
        <v>52</v>
      </c>
      <c r="F355">
        <v>-3681</v>
      </c>
      <c r="G355">
        <v>-37952</v>
      </c>
      <c r="H355">
        <v>324</v>
      </c>
      <c r="I355">
        <v>5360</v>
      </c>
      <c r="J355">
        <v>80032</v>
      </c>
    </row>
    <row r="356" spans="2:10" x14ac:dyDescent="0.35">
      <c r="B356" t="s">
        <v>68</v>
      </c>
      <c r="C356" t="s">
        <v>50</v>
      </c>
      <c r="D356" t="s">
        <v>34</v>
      </c>
      <c r="E356" t="s">
        <v>53</v>
      </c>
      <c r="F356">
        <v>-173095</v>
      </c>
      <c r="G356">
        <v>-208913</v>
      </c>
      <c r="H356">
        <v>54094</v>
      </c>
      <c r="I356">
        <v>334614</v>
      </c>
      <c r="J356">
        <v>2606136</v>
      </c>
    </row>
    <row r="357" spans="2:10" x14ac:dyDescent="0.35">
      <c r="B357" t="s">
        <v>68</v>
      </c>
      <c r="C357" t="s">
        <v>50</v>
      </c>
      <c r="D357" t="s">
        <v>34</v>
      </c>
      <c r="E357" t="s">
        <v>54</v>
      </c>
      <c r="F357">
        <v>-546424</v>
      </c>
      <c r="G357">
        <v>-297320</v>
      </c>
      <c r="H357">
        <v>85574</v>
      </c>
      <c r="I357">
        <v>547308</v>
      </c>
      <c r="J357">
        <v>3517998</v>
      </c>
    </row>
    <row r="358" spans="2:10" x14ac:dyDescent="0.35">
      <c r="B358" t="s">
        <v>68</v>
      </c>
      <c r="C358" t="s">
        <v>50</v>
      </c>
      <c r="D358" t="s">
        <v>34</v>
      </c>
      <c r="E358" t="s">
        <v>55</v>
      </c>
      <c r="F358">
        <v>-96525</v>
      </c>
      <c r="G358">
        <v>-79421</v>
      </c>
      <c r="H358">
        <v>126282</v>
      </c>
      <c r="I358">
        <v>329433</v>
      </c>
      <c r="J358">
        <v>1419375</v>
      </c>
    </row>
    <row r="359" spans="2:10" x14ac:dyDescent="0.35">
      <c r="B359" t="s">
        <v>68</v>
      </c>
      <c r="C359" t="s">
        <v>50</v>
      </c>
      <c r="D359" t="s">
        <v>34</v>
      </c>
      <c r="E359" t="s">
        <v>57</v>
      </c>
      <c r="F359">
        <v>-26</v>
      </c>
      <c r="G359">
        <v>-2774</v>
      </c>
      <c r="H359">
        <v>75166</v>
      </c>
      <c r="I359">
        <v>119301</v>
      </c>
      <c r="J359">
        <v>102139</v>
      </c>
    </row>
    <row r="360" spans="2:10" x14ac:dyDescent="0.35">
      <c r="B360" t="s">
        <v>68</v>
      </c>
      <c r="C360" t="s">
        <v>50</v>
      </c>
      <c r="D360" t="s">
        <v>35</v>
      </c>
      <c r="E360" t="s">
        <v>52</v>
      </c>
      <c r="F360">
        <v>-2533915</v>
      </c>
      <c r="G360">
        <v>-1010259</v>
      </c>
      <c r="H360">
        <v>125425</v>
      </c>
      <c r="I360">
        <v>375064</v>
      </c>
      <c r="J360">
        <v>3576526</v>
      </c>
    </row>
    <row r="361" spans="2:10" x14ac:dyDescent="0.35">
      <c r="B361" t="s">
        <v>68</v>
      </c>
      <c r="C361" t="s">
        <v>50</v>
      </c>
      <c r="D361" t="s">
        <v>35</v>
      </c>
      <c r="E361" t="s">
        <v>53</v>
      </c>
      <c r="F361">
        <v>-758292</v>
      </c>
      <c r="G361">
        <v>-146297</v>
      </c>
      <c r="H361">
        <v>10875</v>
      </c>
      <c r="I361">
        <v>48235</v>
      </c>
      <c r="J361">
        <v>852386</v>
      </c>
    </row>
    <row r="362" spans="2:10" x14ac:dyDescent="0.35">
      <c r="B362" t="s">
        <v>68</v>
      </c>
      <c r="C362" t="s">
        <v>50</v>
      </c>
      <c r="D362" t="s">
        <v>35</v>
      </c>
      <c r="E362" t="s">
        <v>54</v>
      </c>
      <c r="F362">
        <v>-2657</v>
      </c>
      <c r="G362">
        <v>-193</v>
      </c>
      <c r="H362">
        <v>121</v>
      </c>
      <c r="I362">
        <v>385</v>
      </c>
      <c r="J362">
        <v>4761</v>
      </c>
    </row>
    <row r="363" spans="2:10" x14ac:dyDescent="0.35">
      <c r="B363" t="s">
        <v>68</v>
      </c>
      <c r="C363" t="s">
        <v>50</v>
      </c>
      <c r="D363" t="s">
        <v>36</v>
      </c>
      <c r="E363" t="s">
        <v>52</v>
      </c>
      <c r="F363">
        <v>-1117</v>
      </c>
      <c r="G363">
        <v>-2002</v>
      </c>
      <c r="H363">
        <v>76</v>
      </c>
      <c r="I363">
        <v>91</v>
      </c>
      <c r="J363">
        <v>6212</v>
      </c>
    </row>
    <row r="364" spans="2:10" x14ac:dyDescent="0.35">
      <c r="B364" t="s">
        <v>68</v>
      </c>
      <c r="C364" t="s">
        <v>50</v>
      </c>
      <c r="D364" t="s">
        <v>36</v>
      </c>
      <c r="E364" t="s">
        <v>53</v>
      </c>
      <c r="F364">
        <v>-733828</v>
      </c>
      <c r="G364">
        <v>-255181</v>
      </c>
      <c r="H364">
        <v>24691</v>
      </c>
      <c r="I364">
        <v>111803</v>
      </c>
      <c r="J364">
        <v>1387313</v>
      </c>
    </row>
    <row r="365" spans="2:10" x14ac:dyDescent="0.35">
      <c r="B365" t="s">
        <v>68</v>
      </c>
      <c r="C365" t="s">
        <v>50</v>
      </c>
      <c r="D365" t="s">
        <v>36</v>
      </c>
      <c r="E365" t="s">
        <v>54</v>
      </c>
      <c r="F365">
        <v>-35171</v>
      </c>
      <c r="G365">
        <v>-7135</v>
      </c>
      <c r="H365">
        <v>121</v>
      </c>
      <c r="I365">
        <v>14495</v>
      </c>
      <c r="J365">
        <v>91880</v>
      </c>
    </row>
    <row r="366" spans="2:10" x14ac:dyDescent="0.35">
      <c r="B366" t="s">
        <v>68</v>
      </c>
      <c r="C366" t="s">
        <v>50</v>
      </c>
      <c r="D366" t="s">
        <v>37</v>
      </c>
      <c r="E366" t="s">
        <v>56</v>
      </c>
      <c r="F366">
        <v>-471870</v>
      </c>
      <c r="G366">
        <v>-480600</v>
      </c>
      <c r="H366">
        <v>380023</v>
      </c>
      <c r="I366">
        <v>415720</v>
      </c>
      <c r="J366">
        <v>1083958</v>
      </c>
    </row>
    <row r="367" spans="2:10" x14ac:dyDescent="0.35">
      <c r="B367" t="s">
        <v>68</v>
      </c>
      <c r="C367" t="s">
        <v>50</v>
      </c>
      <c r="D367" t="s">
        <v>37</v>
      </c>
      <c r="E367" t="s">
        <v>52</v>
      </c>
      <c r="F367">
        <v>-1234431</v>
      </c>
      <c r="G367">
        <v>-453531</v>
      </c>
      <c r="H367">
        <v>65482</v>
      </c>
      <c r="I367">
        <v>280667</v>
      </c>
      <c r="J367">
        <v>994038</v>
      </c>
    </row>
    <row r="368" spans="2:10" x14ac:dyDescent="0.35">
      <c r="B368" t="s">
        <v>68</v>
      </c>
      <c r="C368" t="s">
        <v>50</v>
      </c>
      <c r="D368" t="s">
        <v>38</v>
      </c>
      <c r="E368" t="s">
        <v>52</v>
      </c>
      <c r="F368">
        <v>-4369</v>
      </c>
      <c r="G368">
        <v>-13142</v>
      </c>
      <c r="H368">
        <v>4162</v>
      </c>
      <c r="I368">
        <v>21100</v>
      </c>
      <c r="J368">
        <v>47575</v>
      </c>
    </row>
    <row r="369" spans="2:10" x14ac:dyDescent="0.35">
      <c r="B369" t="s">
        <v>68</v>
      </c>
      <c r="C369" t="s">
        <v>50</v>
      </c>
      <c r="D369" t="s">
        <v>38</v>
      </c>
      <c r="E369" t="s">
        <v>53</v>
      </c>
      <c r="F369">
        <v>-161516</v>
      </c>
      <c r="G369">
        <v>-196110</v>
      </c>
      <c r="H369">
        <v>140720</v>
      </c>
      <c r="I369">
        <v>926666</v>
      </c>
      <c r="J369">
        <v>1634871</v>
      </c>
    </row>
    <row r="370" spans="2:10" x14ac:dyDescent="0.35">
      <c r="B370" t="s">
        <v>68</v>
      </c>
      <c r="C370" t="s">
        <v>50</v>
      </c>
      <c r="D370" t="s">
        <v>38</v>
      </c>
      <c r="E370" t="s">
        <v>54</v>
      </c>
      <c r="F370">
        <v>-103403</v>
      </c>
      <c r="G370">
        <v>-89379</v>
      </c>
      <c r="H370">
        <v>143879</v>
      </c>
      <c r="I370">
        <v>1622891</v>
      </c>
      <c r="J370">
        <v>1488248</v>
      </c>
    </row>
    <row r="371" spans="2:10" x14ac:dyDescent="0.35">
      <c r="B371" t="s">
        <v>68</v>
      </c>
      <c r="C371" t="s">
        <v>50</v>
      </c>
      <c r="D371" t="s">
        <v>38</v>
      </c>
      <c r="E371" t="s">
        <v>55</v>
      </c>
      <c r="F371">
        <v>-789</v>
      </c>
      <c r="G371">
        <v>-197</v>
      </c>
      <c r="I371">
        <v>1618</v>
      </c>
      <c r="J371">
        <v>3574</v>
      </c>
    </row>
    <row r="372" spans="2:10" x14ac:dyDescent="0.35">
      <c r="B372" t="s">
        <v>68</v>
      </c>
      <c r="C372" t="s">
        <v>50</v>
      </c>
      <c r="D372" t="s">
        <v>39</v>
      </c>
      <c r="E372" t="s">
        <v>56</v>
      </c>
      <c r="F372">
        <v>-6881</v>
      </c>
      <c r="G372">
        <v>-161028</v>
      </c>
      <c r="H372">
        <v>37017</v>
      </c>
      <c r="I372">
        <v>39721</v>
      </c>
      <c r="J372">
        <v>176815</v>
      </c>
    </row>
    <row r="373" spans="2:10" x14ac:dyDescent="0.35">
      <c r="B373" t="s">
        <v>68</v>
      </c>
      <c r="C373" t="s">
        <v>50</v>
      </c>
      <c r="D373" t="s">
        <v>39</v>
      </c>
      <c r="E373" t="s">
        <v>52</v>
      </c>
      <c r="F373">
        <v>-614757</v>
      </c>
      <c r="G373">
        <v>-2994312</v>
      </c>
      <c r="H373">
        <v>384015</v>
      </c>
      <c r="I373">
        <v>922270</v>
      </c>
      <c r="J373">
        <v>4650224</v>
      </c>
    </row>
    <row r="374" spans="2:10" x14ac:dyDescent="0.35">
      <c r="B374" t="s">
        <v>68</v>
      </c>
      <c r="C374" t="s">
        <v>50</v>
      </c>
      <c r="D374" t="s">
        <v>39</v>
      </c>
      <c r="E374" t="s">
        <v>53</v>
      </c>
      <c r="F374">
        <v>-22496</v>
      </c>
      <c r="G374">
        <v>-36862</v>
      </c>
      <c r="H374">
        <v>26145</v>
      </c>
      <c r="I374">
        <v>66178</v>
      </c>
      <c r="J374">
        <v>213281</v>
      </c>
    </row>
    <row r="375" spans="2:10" x14ac:dyDescent="0.35">
      <c r="B375" t="s">
        <v>68</v>
      </c>
      <c r="C375" t="s">
        <v>50</v>
      </c>
      <c r="D375" t="s">
        <v>40</v>
      </c>
      <c r="E375" t="s">
        <v>56</v>
      </c>
      <c r="F375">
        <v>-2</v>
      </c>
      <c r="G375">
        <v>-250</v>
      </c>
      <c r="H375">
        <v>434</v>
      </c>
      <c r="I375">
        <v>508</v>
      </c>
      <c r="J375">
        <v>3142</v>
      </c>
    </row>
    <row r="376" spans="2:10" x14ac:dyDescent="0.35">
      <c r="B376" t="s">
        <v>68</v>
      </c>
      <c r="C376" t="s">
        <v>50</v>
      </c>
      <c r="D376" t="s">
        <v>40</v>
      </c>
      <c r="E376" t="s">
        <v>52</v>
      </c>
      <c r="F376">
        <v>-569462</v>
      </c>
      <c r="G376">
        <v>-614932</v>
      </c>
      <c r="H376">
        <v>208011</v>
      </c>
      <c r="I376">
        <v>508016</v>
      </c>
      <c r="J376">
        <v>3674292</v>
      </c>
    </row>
    <row r="377" spans="2:10" x14ac:dyDescent="0.35">
      <c r="B377" t="s">
        <v>68</v>
      </c>
      <c r="C377" t="s">
        <v>50</v>
      </c>
      <c r="D377" t="s">
        <v>40</v>
      </c>
      <c r="E377" t="s">
        <v>53</v>
      </c>
      <c r="F377">
        <v>-576891</v>
      </c>
      <c r="G377">
        <v>-643658</v>
      </c>
      <c r="H377">
        <v>1861068</v>
      </c>
      <c r="I377">
        <v>3989707</v>
      </c>
      <c r="J377">
        <v>11008133</v>
      </c>
    </row>
    <row r="378" spans="2:10" x14ac:dyDescent="0.35">
      <c r="B378" t="s">
        <v>68</v>
      </c>
      <c r="C378" t="s">
        <v>50</v>
      </c>
      <c r="D378" t="s">
        <v>40</v>
      </c>
      <c r="E378" t="s">
        <v>54</v>
      </c>
      <c r="F378">
        <v>-25614</v>
      </c>
      <c r="G378">
        <v>-62471</v>
      </c>
      <c r="H378">
        <v>2103170</v>
      </c>
      <c r="I378">
        <v>1551186</v>
      </c>
      <c r="J378">
        <v>2075200</v>
      </c>
    </row>
    <row r="379" spans="2:10" x14ac:dyDescent="0.35">
      <c r="B379" t="s">
        <v>68</v>
      </c>
      <c r="C379" t="s">
        <v>50</v>
      </c>
      <c r="D379" t="s">
        <v>40</v>
      </c>
      <c r="E379" t="s">
        <v>55</v>
      </c>
      <c r="F379">
        <v>-28</v>
      </c>
      <c r="G379">
        <v>-2573</v>
      </c>
      <c r="H379">
        <v>727166</v>
      </c>
      <c r="I379">
        <v>188627</v>
      </c>
      <c r="J379">
        <v>178454</v>
      </c>
    </row>
    <row r="380" spans="2:10" x14ac:dyDescent="0.35">
      <c r="B380" t="s">
        <v>68</v>
      </c>
      <c r="C380" t="s">
        <v>50</v>
      </c>
      <c r="D380" t="s">
        <v>40</v>
      </c>
      <c r="E380" t="s">
        <v>57</v>
      </c>
      <c r="F380">
        <v>0</v>
      </c>
      <c r="G380">
        <v>-111</v>
      </c>
      <c r="H380">
        <v>76669</v>
      </c>
      <c r="I380">
        <v>4192</v>
      </c>
      <c r="J380">
        <v>1883</v>
      </c>
    </row>
    <row r="381" spans="2:10" x14ac:dyDescent="0.35">
      <c r="B381" t="s">
        <v>68</v>
      </c>
      <c r="C381" t="s">
        <v>50</v>
      </c>
      <c r="D381" t="s">
        <v>41</v>
      </c>
      <c r="E381" t="s">
        <v>52</v>
      </c>
      <c r="F381">
        <v>-79920</v>
      </c>
      <c r="G381">
        <v>-53657</v>
      </c>
      <c r="H381">
        <v>6821</v>
      </c>
      <c r="I381">
        <v>35356</v>
      </c>
      <c r="J381">
        <v>288124</v>
      </c>
    </row>
    <row r="382" spans="2:10" x14ac:dyDescent="0.35">
      <c r="B382" t="s">
        <v>68</v>
      </c>
      <c r="C382" t="s">
        <v>50</v>
      </c>
      <c r="D382" t="s">
        <v>41</v>
      </c>
      <c r="E382" t="s">
        <v>53</v>
      </c>
      <c r="F382">
        <v>-2349186</v>
      </c>
      <c r="G382">
        <v>-650882</v>
      </c>
      <c r="H382">
        <v>45484</v>
      </c>
      <c r="I382">
        <v>388158</v>
      </c>
      <c r="J382">
        <v>4586175</v>
      </c>
    </row>
    <row r="383" spans="2:10" x14ac:dyDescent="0.35">
      <c r="B383" t="s">
        <v>68</v>
      </c>
      <c r="C383" t="s">
        <v>50</v>
      </c>
      <c r="D383" t="s">
        <v>41</v>
      </c>
      <c r="E383" t="s">
        <v>54</v>
      </c>
      <c r="F383">
        <v>-591938</v>
      </c>
      <c r="G383">
        <v>-121731</v>
      </c>
      <c r="H383">
        <v>29827</v>
      </c>
      <c r="I383">
        <v>348288</v>
      </c>
      <c r="J383">
        <v>1877053</v>
      </c>
    </row>
    <row r="384" spans="2:10" x14ac:dyDescent="0.35">
      <c r="B384" t="s">
        <v>68</v>
      </c>
      <c r="C384" t="s">
        <v>50</v>
      </c>
      <c r="D384" t="s">
        <v>41</v>
      </c>
      <c r="E384" t="s">
        <v>55</v>
      </c>
      <c r="F384">
        <v>-706</v>
      </c>
      <c r="G384">
        <v>-370</v>
      </c>
      <c r="H384">
        <v>1575</v>
      </c>
      <c r="I384">
        <v>14058</v>
      </c>
      <c r="J384">
        <v>23587</v>
      </c>
    </row>
    <row r="385" spans="2:10" x14ac:dyDescent="0.35">
      <c r="B385" t="s">
        <v>68</v>
      </c>
      <c r="C385" t="s">
        <v>50</v>
      </c>
      <c r="D385" t="s">
        <v>41</v>
      </c>
      <c r="E385" t="s">
        <v>57</v>
      </c>
      <c r="F385">
        <v>0</v>
      </c>
      <c r="G385">
        <v>0</v>
      </c>
      <c r="I385">
        <v>1</v>
      </c>
    </row>
    <row r="386" spans="2:10" x14ac:dyDescent="0.35">
      <c r="B386" t="s">
        <v>68</v>
      </c>
      <c r="C386" t="s">
        <v>50</v>
      </c>
      <c r="D386" t="s">
        <v>42</v>
      </c>
      <c r="E386" t="s">
        <v>56</v>
      </c>
      <c r="F386">
        <v>-133</v>
      </c>
      <c r="G386">
        <v>-48354</v>
      </c>
      <c r="H386">
        <v>1785</v>
      </c>
      <c r="I386">
        <v>5566</v>
      </c>
      <c r="J386">
        <v>19101</v>
      </c>
    </row>
    <row r="387" spans="2:10" x14ac:dyDescent="0.35">
      <c r="B387" t="s">
        <v>68</v>
      </c>
      <c r="C387" t="s">
        <v>50</v>
      </c>
      <c r="D387" t="s">
        <v>42</v>
      </c>
      <c r="E387" t="s">
        <v>52</v>
      </c>
      <c r="F387">
        <v>-2156227</v>
      </c>
      <c r="G387">
        <v>-2229077</v>
      </c>
      <c r="H387">
        <v>139286</v>
      </c>
      <c r="I387">
        <v>737549</v>
      </c>
      <c r="J387">
        <v>2063562</v>
      </c>
    </row>
    <row r="388" spans="2:10" x14ac:dyDescent="0.35">
      <c r="B388" t="s">
        <v>68</v>
      </c>
      <c r="C388" t="s">
        <v>50</v>
      </c>
      <c r="D388" t="s">
        <v>42</v>
      </c>
      <c r="E388" t="s">
        <v>53</v>
      </c>
      <c r="F388">
        <v>-94753</v>
      </c>
      <c r="G388">
        <v>-40307</v>
      </c>
      <c r="H388">
        <v>4463</v>
      </c>
      <c r="I388">
        <v>45565</v>
      </c>
      <c r="J388">
        <v>144001</v>
      </c>
    </row>
    <row r="389" spans="2:10" x14ac:dyDescent="0.35">
      <c r="B389" t="s">
        <v>68</v>
      </c>
      <c r="C389" t="s">
        <v>50</v>
      </c>
      <c r="D389" t="s">
        <v>42</v>
      </c>
      <c r="E389" t="s">
        <v>54</v>
      </c>
      <c r="F389">
        <v>-12</v>
      </c>
      <c r="G389">
        <v>-14</v>
      </c>
      <c r="J389">
        <v>499</v>
      </c>
    </row>
    <row r="390" spans="2:10" x14ac:dyDescent="0.35">
      <c r="B390" t="s">
        <v>68</v>
      </c>
      <c r="C390" t="s">
        <v>50</v>
      </c>
      <c r="D390" t="s">
        <v>43</v>
      </c>
      <c r="E390" t="s">
        <v>56</v>
      </c>
      <c r="F390">
        <v>0</v>
      </c>
      <c r="G390">
        <v>-102</v>
      </c>
      <c r="H390">
        <v>1</v>
      </c>
      <c r="I390">
        <v>28</v>
      </c>
      <c r="J390">
        <v>59</v>
      </c>
    </row>
    <row r="391" spans="2:10" x14ac:dyDescent="0.35">
      <c r="B391" t="s">
        <v>68</v>
      </c>
      <c r="C391" t="s">
        <v>50</v>
      </c>
      <c r="D391" t="s">
        <v>43</v>
      </c>
      <c r="E391" t="s">
        <v>52</v>
      </c>
      <c r="F391">
        <v>-1009235</v>
      </c>
      <c r="G391">
        <v>-602594</v>
      </c>
      <c r="H391">
        <v>61929</v>
      </c>
      <c r="I391">
        <v>523350</v>
      </c>
      <c r="J391">
        <v>4660660</v>
      </c>
    </row>
    <row r="392" spans="2:10" x14ac:dyDescent="0.35">
      <c r="B392" t="s">
        <v>68</v>
      </c>
      <c r="C392" t="s">
        <v>50</v>
      </c>
      <c r="D392" t="s">
        <v>43</v>
      </c>
      <c r="E392" t="s">
        <v>53</v>
      </c>
      <c r="F392">
        <v>-335328</v>
      </c>
      <c r="G392">
        <v>-153607</v>
      </c>
      <c r="H392">
        <v>15030</v>
      </c>
      <c r="I392">
        <v>45773</v>
      </c>
      <c r="J392">
        <v>903684</v>
      </c>
    </row>
    <row r="393" spans="2:10" x14ac:dyDescent="0.35">
      <c r="B393" t="s">
        <v>68</v>
      </c>
      <c r="C393" t="s">
        <v>50</v>
      </c>
      <c r="D393" t="s">
        <v>43</v>
      </c>
      <c r="E393" t="s">
        <v>54</v>
      </c>
      <c r="F393">
        <v>-71</v>
      </c>
      <c r="G393">
        <v>-128</v>
      </c>
      <c r="H393">
        <v>268</v>
      </c>
      <c r="I393">
        <v>447</v>
      </c>
      <c r="J393">
        <v>3069</v>
      </c>
    </row>
    <row r="394" spans="2:10" x14ac:dyDescent="0.35">
      <c r="B394" t="s">
        <v>68</v>
      </c>
      <c r="C394" t="s">
        <v>50</v>
      </c>
      <c r="D394" t="s">
        <v>44</v>
      </c>
      <c r="E394" t="s">
        <v>52</v>
      </c>
      <c r="F394">
        <v>-1981260</v>
      </c>
      <c r="G394">
        <v>-1006023</v>
      </c>
      <c r="H394">
        <v>86621</v>
      </c>
      <c r="I394">
        <v>246612</v>
      </c>
      <c r="J394">
        <v>1782868</v>
      </c>
    </row>
    <row r="395" spans="2:10" x14ac:dyDescent="0.35">
      <c r="B395" t="s">
        <v>68</v>
      </c>
      <c r="C395" t="s">
        <v>50</v>
      </c>
      <c r="D395" t="s">
        <v>44</v>
      </c>
      <c r="E395" t="s">
        <v>53</v>
      </c>
      <c r="F395">
        <v>-1674076</v>
      </c>
      <c r="G395">
        <v>-695657</v>
      </c>
      <c r="H395">
        <v>171911</v>
      </c>
      <c r="I395">
        <v>1060524</v>
      </c>
      <c r="J395">
        <v>3904524</v>
      </c>
    </row>
    <row r="396" spans="2:10" x14ac:dyDescent="0.35">
      <c r="B396" t="s">
        <v>68</v>
      </c>
      <c r="C396" t="s">
        <v>50</v>
      </c>
      <c r="D396" t="s">
        <v>44</v>
      </c>
      <c r="E396" t="s">
        <v>54</v>
      </c>
      <c r="F396">
        <v>-696682</v>
      </c>
      <c r="G396">
        <v>-246933</v>
      </c>
      <c r="H396">
        <v>273993</v>
      </c>
      <c r="I396">
        <v>1001909</v>
      </c>
      <c r="J396">
        <v>1987864</v>
      </c>
    </row>
    <row r="397" spans="2:10" x14ac:dyDescent="0.35">
      <c r="B397" t="s">
        <v>68</v>
      </c>
      <c r="C397" t="s">
        <v>50</v>
      </c>
      <c r="D397" t="s">
        <v>44</v>
      </c>
      <c r="E397" t="s">
        <v>55</v>
      </c>
      <c r="F397">
        <v>-205406</v>
      </c>
      <c r="G397">
        <v>-47810</v>
      </c>
      <c r="H397">
        <v>346650</v>
      </c>
      <c r="I397">
        <v>633869</v>
      </c>
      <c r="J397">
        <v>926331</v>
      </c>
    </row>
    <row r="398" spans="2:10" x14ac:dyDescent="0.35">
      <c r="B398" t="s">
        <v>68</v>
      </c>
      <c r="C398" t="s">
        <v>50</v>
      </c>
      <c r="D398" t="s">
        <v>44</v>
      </c>
      <c r="E398" t="s">
        <v>57</v>
      </c>
      <c r="F398">
        <v>-442</v>
      </c>
      <c r="G398">
        <v>-1737</v>
      </c>
      <c r="H398">
        <v>88507</v>
      </c>
      <c r="I398">
        <v>86547</v>
      </c>
      <c r="J398">
        <v>77623</v>
      </c>
    </row>
    <row r="399" spans="2:10" x14ac:dyDescent="0.35">
      <c r="B399" t="s">
        <v>68</v>
      </c>
      <c r="C399" t="s">
        <v>50</v>
      </c>
      <c r="D399" t="s">
        <v>45</v>
      </c>
      <c r="E399" t="s">
        <v>56</v>
      </c>
      <c r="F399">
        <v>-31763</v>
      </c>
      <c r="G399">
        <v>-40866</v>
      </c>
      <c r="H399">
        <v>19855</v>
      </c>
      <c r="I399">
        <v>49720</v>
      </c>
      <c r="J399">
        <v>211427</v>
      </c>
    </row>
    <row r="400" spans="2:10" x14ac:dyDescent="0.35">
      <c r="B400" t="s">
        <v>68</v>
      </c>
      <c r="C400" t="s">
        <v>50</v>
      </c>
      <c r="D400" t="s">
        <v>45</v>
      </c>
      <c r="E400" t="s">
        <v>52</v>
      </c>
      <c r="F400">
        <v>-650155</v>
      </c>
      <c r="G400">
        <v>-848302</v>
      </c>
      <c r="H400">
        <v>85032</v>
      </c>
      <c r="I400">
        <v>411369</v>
      </c>
      <c r="J400">
        <v>2558018</v>
      </c>
    </row>
    <row r="401" spans="2:10" x14ac:dyDescent="0.35">
      <c r="B401" t="s">
        <v>68</v>
      </c>
      <c r="C401" t="s">
        <v>50</v>
      </c>
      <c r="D401" t="s">
        <v>46</v>
      </c>
      <c r="E401" t="s">
        <v>52</v>
      </c>
      <c r="F401">
        <v>-179700</v>
      </c>
      <c r="G401">
        <v>-260844</v>
      </c>
      <c r="H401">
        <v>3462</v>
      </c>
      <c r="I401">
        <v>42014</v>
      </c>
      <c r="J401">
        <v>820942</v>
      </c>
    </row>
    <row r="402" spans="2:10" x14ac:dyDescent="0.35">
      <c r="B402" t="s">
        <v>68</v>
      </c>
      <c r="C402" t="s">
        <v>50</v>
      </c>
      <c r="D402" t="s">
        <v>46</v>
      </c>
      <c r="E402" t="s">
        <v>53</v>
      </c>
      <c r="F402">
        <v>-1264008</v>
      </c>
      <c r="G402">
        <v>-1032845</v>
      </c>
      <c r="H402">
        <v>9290</v>
      </c>
      <c r="I402">
        <v>337678</v>
      </c>
      <c r="J402">
        <v>5927663</v>
      </c>
    </row>
    <row r="403" spans="2:10" x14ac:dyDescent="0.35">
      <c r="B403" t="s">
        <v>68</v>
      </c>
      <c r="C403" t="s">
        <v>50</v>
      </c>
      <c r="D403" t="s">
        <v>46</v>
      </c>
      <c r="E403" t="s">
        <v>54</v>
      </c>
      <c r="F403">
        <v>-24767</v>
      </c>
      <c r="G403">
        <v>-5772</v>
      </c>
      <c r="I403">
        <v>4014</v>
      </c>
      <c r="J403">
        <v>54720</v>
      </c>
    </row>
    <row r="404" spans="2:10" x14ac:dyDescent="0.35">
      <c r="B404" t="s">
        <v>68</v>
      </c>
      <c r="C404" t="s">
        <v>50</v>
      </c>
      <c r="D404" t="s">
        <v>46</v>
      </c>
      <c r="E404" t="s">
        <v>55</v>
      </c>
      <c r="F404">
        <v>-1</v>
      </c>
      <c r="G404">
        <v>-8</v>
      </c>
      <c r="J404">
        <v>9</v>
      </c>
    </row>
    <row r="405" spans="2:10" x14ac:dyDescent="0.35">
      <c r="B405" t="s">
        <v>68</v>
      </c>
      <c r="C405" t="s">
        <v>50</v>
      </c>
      <c r="D405" t="s">
        <v>46</v>
      </c>
      <c r="E405" t="s">
        <v>57</v>
      </c>
      <c r="F405">
        <v>0</v>
      </c>
      <c r="G405">
        <v>-1</v>
      </c>
      <c r="J405">
        <v>4</v>
      </c>
    </row>
    <row r="406" spans="2:10" x14ac:dyDescent="0.35">
      <c r="B406" t="s">
        <v>68</v>
      </c>
      <c r="C406" t="s">
        <v>47</v>
      </c>
      <c r="D406" t="s">
        <v>47</v>
      </c>
      <c r="E406" t="s">
        <v>56</v>
      </c>
      <c r="F406">
        <v>-524056</v>
      </c>
      <c r="G406">
        <v>-980369</v>
      </c>
      <c r="H406">
        <v>596624</v>
      </c>
      <c r="I406">
        <v>594246</v>
      </c>
      <c r="J406">
        <v>1792284</v>
      </c>
    </row>
    <row r="407" spans="2:10" x14ac:dyDescent="0.35">
      <c r="B407" t="s">
        <v>68</v>
      </c>
      <c r="C407" t="s">
        <v>47</v>
      </c>
      <c r="D407" t="s">
        <v>47</v>
      </c>
      <c r="E407" t="s">
        <v>52</v>
      </c>
      <c r="F407">
        <v>-11980222</v>
      </c>
      <c r="G407">
        <v>-11627850</v>
      </c>
      <c r="H407">
        <v>1813360</v>
      </c>
      <c r="I407">
        <v>5340501</v>
      </c>
      <c r="J407">
        <v>33933304</v>
      </c>
    </row>
    <row r="408" spans="2:10" x14ac:dyDescent="0.35">
      <c r="B408" t="s">
        <v>68</v>
      </c>
      <c r="C408" t="s">
        <v>47</v>
      </c>
      <c r="D408" t="s">
        <v>47</v>
      </c>
      <c r="E408" t="s">
        <v>53</v>
      </c>
      <c r="F408">
        <v>-8235736</v>
      </c>
      <c r="G408">
        <v>-4119039</v>
      </c>
      <c r="H408">
        <v>2461045</v>
      </c>
      <c r="I408">
        <v>7639036</v>
      </c>
      <c r="J408">
        <v>34347649</v>
      </c>
    </row>
    <row r="409" spans="2:10" x14ac:dyDescent="0.35">
      <c r="B409" t="s">
        <v>68</v>
      </c>
      <c r="C409" t="s">
        <v>47</v>
      </c>
      <c r="D409" t="s">
        <v>47</v>
      </c>
      <c r="E409" t="s">
        <v>54</v>
      </c>
      <c r="F409">
        <v>-2094932</v>
      </c>
      <c r="G409">
        <v>-859177</v>
      </c>
      <c r="H409">
        <v>2789245</v>
      </c>
      <c r="I409">
        <v>5200967</v>
      </c>
      <c r="J409">
        <v>11449065</v>
      </c>
    </row>
    <row r="410" spans="2:10" x14ac:dyDescent="0.35">
      <c r="B410" t="s">
        <v>68</v>
      </c>
      <c r="C410" t="s">
        <v>47</v>
      </c>
      <c r="D410" t="s">
        <v>47</v>
      </c>
      <c r="E410" t="s">
        <v>55</v>
      </c>
      <c r="F410">
        <v>-464408</v>
      </c>
      <c r="G410">
        <v>-175835</v>
      </c>
      <c r="H410">
        <v>1349304</v>
      </c>
      <c r="I410">
        <v>1296728</v>
      </c>
      <c r="J410">
        <v>2955985</v>
      </c>
    </row>
    <row r="411" spans="2:10" x14ac:dyDescent="0.35">
      <c r="B411" t="s">
        <v>68</v>
      </c>
      <c r="C411" t="s">
        <v>47</v>
      </c>
      <c r="D411" t="s">
        <v>47</v>
      </c>
      <c r="E411" t="s">
        <v>57</v>
      </c>
      <c r="F411">
        <v>-2867</v>
      </c>
      <c r="G411">
        <v>-5517</v>
      </c>
      <c r="H411">
        <v>272064</v>
      </c>
      <c r="I411">
        <v>229451</v>
      </c>
      <c r="J411">
        <v>199926</v>
      </c>
    </row>
    <row r="412" spans="2:10" x14ac:dyDescent="0.35">
      <c r="B412" t="s">
        <v>69</v>
      </c>
      <c r="C412" t="s">
        <v>47</v>
      </c>
      <c r="D412" t="s">
        <v>47</v>
      </c>
      <c r="E412" t="s">
        <v>58</v>
      </c>
      <c r="F412">
        <v>-5994089</v>
      </c>
      <c r="G412">
        <v>-5420639</v>
      </c>
      <c r="H412">
        <v>2293229</v>
      </c>
      <c r="I412">
        <v>4374271</v>
      </c>
      <c r="J412">
        <v>18366947</v>
      </c>
    </row>
    <row r="413" spans="2:10" x14ac:dyDescent="0.35">
      <c r="B413" t="s">
        <v>69</v>
      </c>
      <c r="C413" t="s">
        <v>47</v>
      </c>
      <c r="D413" t="s">
        <v>47</v>
      </c>
      <c r="E413" t="s">
        <v>61</v>
      </c>
      <c r="F413">
        <v>-4650925</v>
      </c>
      <c r="G413">
        <v>-3895324</v>
      </c>
      <c r="H413">
        <v>554263</v>
      </c>
      <c r="I413">
        <v>1767264</v>
      </c>
      <c r="J413">
        <v>7261605</v>
      </c>
    </row>
    <row r="414" spans="2:10" x14ac:dyDescent="0.35">
      <c r="B414" t="s">
        <v>69</v>
      </c>
      <c r="C414" t="s">
        <v>47</v>
      </c>
      <c r="D414" t="s">
        <v>47</v>
      </c>
      <c r="E414" t="s">
        <v>59</v>
      </c>
      <c r="F414">
        <v>-3998270</v>
      </c>
      <c r="G414">
        <v>-2579325</v>
      </c>
      <c r="H414">
        <v>4397125</v>
      </c>
      <c r="I414">
        <v>8363559</v>
      </c>
      <c r="J414">
        <v>33027995</v>
      </c>
    </row>
    <row r="415" spans="2:10" x14ac:dyDescent="0.35">
      <c r="B415" t="s">
        <v>69</v>
      </c>
      <c r="C415" t="s">
        <v>47</v>
      </c>
      <c r="D415" t="s">
        <v>47</v>
      </c>
      <c r="E415" t="s">
        <v>60</v>
      </c>
      <c r="F415">
        <v>-8628357</v>
      </c>
      <c r="G415">
        <v>-5805458</v>
      </c>
      <c r="H415">
        <v>1853862</v>
      </c>
      <c r="I415">
        <v>5407203</v>
      </c>
      <c r="J415">
        <v>22873132</v>
      </c>
    </row>
    <row r="416" spans="2:10" x14ac:dyDescent="0.35">
      <c r="B416" t="s">
        <v>69</v>
      </c>
      <c r="C416" t="s">
        <v>47</v>
      </c>
      <c r="D416" t="s">
        <v>47</v>
      </c>
      <c r="E416" t="s">
        <v>62</v>
      </c>
      <c r="F416">
        <v>-30580</v>
      </c>
      <c r="G416">
        <v>-67040</v>
      </c>
      <c r="H416">
        <v>183162</v>
      </c>
      <c r="I416">
        <v>388634</v>
      </c>
      <c r="J416">
        <v>3148533</v>
      </c>
    </row>
    <row r="417" spans="2:10" x14ac:dyDescent="0.35">
      <c r="B417" t="s">
        <v>69</v>
      </c>
      <c r="C417" t="s">
        <v>51</v>
      </c>
      <c r="D417" t="s">
        <v>48</v>
      </c>
      <c r="E417" t="s">
        <v>58</v>
      </c>
      <c r="F417">
        <v>-3631741</v>
      </c>
      <c r="G417">
        <v>-2945186</v>
      </c>
      <c r="H417">
        <v>890199</v>
      </c>
      <c r="I417">
        <v>1842766</v>
      </c>
      <c r="J417">
        <v>7231745</v>
      </c>
    </row>
    <row r="418" spans="2:10" x14ac:dyDescent="0.35">
      <c r="B418" t="s">
        <v>69</v>
      </c>
      <c r="C418" t="s">
        <v>51</v>
      </c>
      <c r="D418" t="s">
        <v>48</v>
      </c>
      <c r="E418" t="s">
        <v>61</v>
      </c>
      <c r="F418">
        <v>-2691369</v>
      </c>
      <c r="G418">
        <v>-2199176</v>
      </c>
      <c r="H418">
        <v>193124</v>
      </c>
      <c r="I418">
        <v>811951</v>
      </c>
      <c r="J418">
        <v>3070143</v>
      </c>
    </row>
    <row r="419" spans="2:10" x14ac:dyDescent="0.35">
      <c r="B419" t="s">
        <v>69</v>
      </c>
      <c r="C419" t="s">
        <v>51</v>
      </c>
      <c r="D419" t="s">
        <v>48</v>
      </c>
      <c r="E419" t="s">
        <v>59</v>
      </c>
      <c r="F419">
        <v>-3014334</v>
      </c>
      <c r="G419">
        <v>-1756073</v>
      </c>
      <c r="H419">
        <v>1543122</v>
      </c>
      <c r="I419">
        <v>5221095</v>
      </c>
      <c r="J419">
        <v>21301067</v>
      </c>
    </row>
    <row r="420" spans="2:10" x14ac:dyDescent="0.35">
      <c r="B420" t="s">
        <v>69</v>
      </c>
      <c r="C420" t="s">
        <v>51</v>
      </c>
      <c r="D420" t="s">
        <v>48</v>
      </c>
      <c r="E420" t="s">
        <v>60</v>
      </c>
      <c r="F420">
        <v>-5601742</v>
      </c>
      <c r="G420">
        <v>-3423016</v>
      </c>
      <c r="H420">
        <v>518926</v>
      </c>
      <c r="I420">
        <v>2674969</v>
      </c>
      <c r="J420">
        <v>10871120</v>
      </c>
    </row>
    <row r="421" spans="2:10" x14ac:dyDescent="0.35">
      <c r="B421" t="s">
        <v>69</v>
      </c>
      <c r="C421" t="s">
        <v>51</v>
      </c>
      <c r="D421" t="s">
        <v>48</v>
      </c>
      <c r="E421" t="s">
        <v>62</v>
      </c>
      <c r="F421">
        <v>-21920</v>
      </c>
      <c r="G421">
        <v>-37905</v>
      </c>
      <c r="H421">
        <v>69102</v>
      </c>
      <c r="I421">
        <v>214946</v>
      </c>
      <c r="J421">
        <v>739952</v>
      </c>
    </row>
    <row r="422" spans="2:10" x14ac:dyDescent="0.35">
      <c r="B422" t="s">
        <v>69</v>
      </c>
      <c r="C422" t="s">
        <v>51</v>
      </c>
      <c r="D422" t="s">
        <v>49</v>
      </c>
      <c r="E422" t="s">
        <v>58</v>
      </c>
      <c r="F422">
        <v>-2362348</v>
      </c>
      <c r="G422">
        <v>-2475453</v>
      </c>
      <c r="H422">
        <v>1403030</v>
      </c>
      <c r="I422">
        <v>2531505</v>
      </c>
      <c r="J422">
        <v>11135202</v>
      </c>
    </row>
    <row r="423" spans="2:10" x14ac:dyDescent="0.35">
      <c r="B423" t="s">
        <v>69</v>
      </c>
      <c r="C423" t="s">
        <v>51</v>
      </c>
      <c r="D423" t="s">
        <v>49</v>
      </c>
      <c r="E423" t="s">
        <v>61</v>
      </c>
      <c r="F423">
        <v>-1959556</v>
      </c>
      <c r="G423">
        <v>-1696148</v>
      </c>
      <c r="H423">
        <v>361139</v>
      </c>
      <c r="I423">
        <v>955314</v>
      </c>
      <c r="J423">
        <v>4191462</v>
      </c>
    </row>
    <row r="424" spans="2:10" x14ac:dyDescent="0.35">
      <c r="B424" t="s">
        <v>69</v>
      </c>
      <c r="C424" t="s">
        <v>51</v>
      </c>
      <c r="D424" t="s">
        <v>49</v>
      </c>
      <c r="E424" t="s">
        <v>59</v>
      </c>
      <c r="F424">
        <v>-983937</v>
      </c>
      <c r="G424">
        <v>-823252</v>
      </c>
      <c r="H424">
        <v>2854003</v>
      </c>
      <c r="I424">
        <v>3142464</v>
      </c>
      <c r="J424">
        <v>11726928</v>
      </c>
    </row>
    <row r="425" spans="2:10" x14ac:dyDescent="0.35">
      <c r="B425" t="s">
        <v>69</v>
      </c>
      <c r="C425" t="s">
        <v>51</v>
      </c>
      <c r="D425" t="s">
        <v>49</v>
      </c>
      <c r="E425" t="s">
        <v>60</v>
      </c>
      <c r="F425">
        <v>-3026615</v>
      </c>
      <c r="G425">
        <v>-2382443</v>
      </c>
      <c r="H425">
        <v>1334936</v>
      </c>
      <c r="I425">
        <v>2732234</v>
      </c>
      <c r="J425">
        <v>12002013</v>
      </c>
    </row>
    <row r="426" spans="2:10" x14ac:dyDescent="0.35">
      <c r="B426" t="s">
        <v>69</v>
      </c>
      <c r="C426" t="s">
        <v>51</v>
      </c>
      <c r="D426" t="s">
        <v>49</v>
      </c>
      <c r="E426" t="s">
        <v>62</v>
      </c>
      <c r="F426">
        <v>-8659</v>
      </c>
      <c r="G426">
        <v>-29135</v>
      </c>
      <c r="H426">
        <v>114059</v>
      </c>
      <c r="I426">
        <v>173688</v>
      </c>
      <c r="J426">
        <v>2408581</v>
      </c>
    </row>
    <row r="427" spans="2:10" x14ac:dyDescent="0.35">
      <c r="B427" t="s">
        <v>69</v>
      </c>
      <c r="C427" t="s">
        <v>0</v>
      </c>
      <c r="D427" t="s">
        <v>7</v>
      </c>
      <c r="E427" t="s">
        <v>58</v>
      </c>
      <c r="F427">
        <v>-45923</v>
      </c>
      <c r="G427">
        <v>-254757</v>
      </c>
      <c r="H427">
        <v>42301</v>
      </c>
      <c r="I427">
        <v>103133</v>
      </c>
      <c r="J427">
        <v>443548</v>
      </c>
    </row>
    <row r="428" spans="2:10" x14ac:dyDescent="0.35">
      <c r="B428" t="s">
        <v>69</v>
      </c>
      <c r="C428" t="s">
        <v>0</v>
      </c>
      <c r="D428" t="s">
        <v>7</v>
      </c>
      <c r="E428" t="s">
        <v>61</v>
      </c>
      <c r="F428">
        <v>-26490</v>
      </c>
      <c r="G428">
        <v>-149244</v>
      </c>
      <c r="H428">
        <v>10303</v>
      </c>
      <c r="I428">
        <v>29832</v>
      </c>
      <c r="J428">
        <v>152764</v>
      </c>
    </row>
    <row r="429" spans="2:10" x14ac:dyDescent="0.35">
      <c r="B429" t="s">
        <v>69</v>
      </c>
      <c r="C429" t="s">
        <v>0</v>
      </c>
      <c r="D429" t="s">
        <v>7</v>
      </c>
      <c r="E429" t="s">
        <v>59</v>
      </c>
      <c r="F429">
        <v>-14372</v>
      </c>
      <c r="G429">
        <v>-86016</v>
      </c>
      <c r="H429">
        <v>53722</v>
      </c>
      <c r="I429">
        <v>107174</v>
      </c>
      <c r="J429">
        <v>402455</v>
      </c>
    </row>
    <row r="430" spans="2:10" x14ac:dyDescent="0.35">
      <c r="B430" t="s">
        <v>69</v>
      </c>
      <c r="C430" t="s">
        <v>0</v>
      </c>
      <c r="D430" t="s">
        <v>7</v>
      </c>
      <c r="E430" t="s">
        <v>60</v>
      </c>
      <c r="F430">
        <v>-64087</v>
      </c>
      <c r="G430">
        <v>-314765</v>
      </c>
      <c r="H430">
        <v>46006</v>
      </c>
      <c r="I430">
        <v>130449</v>
      </c>
      <c r="J430">
        <v>614159</v>
      </c>
    </row>
    <row r="431" spans="2:10" x14ac:dyDescent="0.35">
      <c r="B431" t="s">
        <v>69</v>
      </c>
      <c r="C431" t="s">
        <v>0</v>
      </c>
      <c r="D431" t="s">
        <v>7</v>
      </c>
      <c r="E431" t="s">
        <v>62</v>
      </c>
      <c r="F431">
        <v>-245</v>
      </c>
      <c r="G431">
        <v>-3196</v>
      </c>
      <c r="H431">
        <v>3724</v>
      </c>
      <c r="I431">
        <v>10157</v>
      </c>
      <c r="J431">
        <v>67978</v>
      </c>
    </row>
    <row r="432" spans="2:10" x14ac:dyDescent="0.35">
      <c r="B432" t="s">
        <v>69</v>
      </c>
      <c r="C432" t="s">
        <v>0</v>
      </c>
      <c r="D432" t="s">
        <v>16</v>
      </c>
      <c r="E432" t="s">
        <v>58</v>
      </c>
      <c r="F432">
        <v>-2</v>
      </c>
      <c r="G432">
        <v>-9606</v>
      </c>
      <c r="H432">
        <v>0</v>
      </c>
      <c r="I432">
        <v>2409</v>
      </c>
      <c r="J432">
        <v>123</v>
      </c>
    </row>
    <row r="433" spans="2:10" x14ac:dyDescent="0.35">
      <c r="B433" t="s">
        <v>69</v>
      </c>
      <c r="C433" t="s">
        <v>0</v>
      </c>
      <c r="D433" t="s">
        <v>16</v>
      </c>
      <c r="E433" t="s">
        <v>61</v>
      </c>
      <c r="F433">
        <v>-2</v>
      </c>
      <c r="G433">
        <v>-7058</v>
      </c>
      <c r="I433">
        <v>1233</v>
      </c>
      <c r="J433">
        <v>44</v>
      </c>
    </row>
    <row r="434" spans="2:10" x14ac:dyDescent="0.35">
      <c r="B434" t="s">
        <v>69</v>
      </c>
      <c r="C434" t="s">
        <v>0</v>
      </c>
      <c r="D434" t="s">
        <v>16</v>
      </c>
      <c r="E434" t="s">
        <v>59</v>
      </c>
      <c r="F434">
        <v>-5</v>
      </c>
      <c r="G434">
        <v>-2462</v>
      </c>
      <c r="I434">
        <v>2181</v>
      </c>
      <c r="J434">
        <v>455</v>
      </c>
    </row>
    <row r="435" spans="2:10" x14ac:dyDescent="0.35">
      <c r="B435" t="s">
        <v>69</v>
      </c>
      <c r="C435" t="s">
        <v>0</v>
      </c>
      <c r="D435" t="s">
        <v>16</v>
      </c>
      <c r="E435" t="s">
        <v>60</v>
      </c>
      <c r="F435">
        <v>-8</v>
      </c>
      <c r="G435">
        <v>-11113</v>
      </c>
      <c r="I435">
        <v>2127</v>
      </c>
      <c r="J435">
        <v>267</v>
      </c>
    </row>
    <row r="436" spans="2:10" x14ac:dyDescent="0.35">
      <c r="B436" t="s">
        <v>69</v>
      </c>
      <c r="C436" t="s">
        <v>0</v>
      </c>
      <c r="D436" t="s">
        <v>16</v>
      </c>
      <c r="E436" t="s">
        <v>62</v>
      </c>
      <c r="F436">
        <v>0</v>
      </c>
      <c r="G436">
        <v>-226</v>
      </c>
      <c r="H436">
        <v>0</v>
      </c>
      <c r="I436">
        <v>194</v>
      </c>
      <c r="J436">
        <v>464</v>
      </c>
    </row>
    <row r="437" spans="2:10" x14ac:dyDescent="0.35">
      <c r="B437" t="s">
        <v>69</v>
      </c>
      <c r="C437" t="s">
        <v>0</v>
      </c>
      <c r="D437" t="s">
        <v>18</v>
      </c>
      <c r="E437" t="s">
        <v>58</v>
      </c>
      <c r="F437">
        <v>-300667</v>
      </c>
      <c r="G437">
        <v>-131984</v>
      </c>
      <c r="H437">
        <v>49627</v>
      </c>
      <c r="I437">
        <v>111694</v>
      </c>
      <c r="J437">
        <v>259887</v>
      </c>
    </row>
    <row r="438" spans="2:10" x14ac:dyDescent="0.35">
      <c r="B438" t="s">
        <v>69</v>
      </c>
      <c r="C438" t="s">
        <v>0</v>
      </c>
      <c r="D438" t="s">
        <v>18</v>
      </c>
      <c r="E438" t="s">
        <v>61</v>
      </c>
      <c r="F438">
        <v>-149817</v>
      </c>
      <c r="G438">
        <v>-93196</v>
      </c>
      <c r="H438">
        <v>4849</v>
      </c>
      <c r="I438">
        <v>28435</v>
      </c>
      <c r="J438">
        <v>38686</v>
      </c>
    </row>
    <row r="439" spans="2:10" x14ac:dyDescent="0.35">
      <c r="B439" t="s">
        <v>69</v>
      </c>
      <c r="C439" t="s">
        <v>0</v>
      </c>
      <c r="D439" t="s">
        <v>18</v>
      </c>
      <c r="E439" t="s">
        <v>59</v>
      </c>
      <c r="F439">
        <v>-612</v>
      </c>
      <c r="G439">
        <v>-2774</v>
      </c>
      <c r="H439">
        <v>1238</v>
      </c>
      <c r="I439">
        <v>4462</v>
      </c>
      <c r="J439">
        <v>3834</v>
      </c>
    </row>
    <row r="440" spans="2:10" x14ac:dyDescent="0.35">
      <c r="B440" t="s">
        <v>69</v>
      </c>
      <c r="C440" t="s">
        <v>0</v>
      </c>
      <c r="D440" t="s">
        <v>18</v>
      </c>
      <c r="E440" t="s">
        <v>60</v>
      </c>
      <c r="F440">
        <v>-5897</v>
      </c>
      <c r="G440">
        <v>-22354</v>
      </c>
      <c r="H440">
        <v>1837</v>
      </c>
      <c r="I440">
        <v>9562</v>
      </c>
      <c r="J440">
        <v>10123</v>
      </c>
    </row>
    <row r="441" spans="2:10" x14ac:dyDescent="0.35">
      <c r="B441" t="s">
        <v>69</v>
      </c>
      <c r="C441" t="s">
        <v>0</v>
      </c>
      <c r="D441" t="s">
        <v>18</v>
      </c>
      <c r="E441" t="s">
        <v>62</v>
      </c>
      <c r="F441">
        <v>-1184</v>
      </c>
      <c r="G441">
        <v>-2172</v>
      </c>
      <c r="H441">
        <v>4894</v>
      </c>
      <c r="I441">
        <v>7295</v>
      </c>
      <c r="J441">
        <v>15876</v>
      </c>
    </row>
    <row r="442" spans="2:10" x14ac:dyDescent="0.35">
      <c r="B442" t="s">
        <v>69</v>
      </c>
      <c r="C442" t="s">
        <v>0</v>
      </c>
      <c r="D442" t="s">
        <v>19</v>
      </c>
      <c r="E442" t="s">
        <v>58</v>
      </c>
      <c r="F442">
        <v>-81498</v>
      </c>
      <c r="G442">
        <v>-491532</v>
      </c>
      <c r="H442">
        <v>141533</v>
      </c>
      <c r="I442">
        <v>275256</v>
      </c>
      <c r="J442">
        <v>765268</v>
      </c>
    </row>
    <row r="443" spans="2:10" x14ac:dyDescent="0.35">
      <c r="B443" t="s">
        <v>69</v>
      </c>
      <c r="C443" t="s">
        <v>0</v>
      </c>
      <c r="D443" t="s">
        <v>19</v>
      </c>
      <c r="E443" t="s">
        <v>61</v>
      </c>
      <c r="F443">
        <v>-42304</v>
      </c>
      <c r="G443">
        <v>-345657</v>
      </c>
      <c r="H443">
        <v>45299</v>
      </c>
      <c r="I443">
        <v>84879</v>
      </c>
      <c r="J443">
        <v>258600</v>
      </c>
    </row>
    <row r="444" spans="2:10" x14ac:dyDescent="0.35">
      <c r="B444" t="s">
        <v>69</v>
      </c>
      <c r="C444" t="s">
        <v>0</v>
      </c>
      <c r="D444" t="s">
        <v>19</v>
      </c>
      <c r="E444" t="s">
        <v>59</v>
      </c>
      <c r="F444">
        <v>-21095</v>
      </c>
      <c r="G444">
        <v>-87681</v>
      </c>
      <c r="H444">
        <v>130507</v>
      </c>
      <c r="I444">
        <v>219291</v>
      </c>
      <c r="J444">
        <v>532546</v>
      </c>
    </row>
    <row r="445" spans="2:10" x14ac:dyDescent="0.35">
      <c r="B445" t="s">
        <v>69</v>
      </c>
      <c r="C445" t="s">
        <v>0</v>
      </c>
      <c r="D445" t="s">
        <v>19</v>
      </c>
      <c r="E445" t="s">
        <v>60</v>
      </c>
      <c r="F445">
        <v>-68505</v>
      </c>
      <c r="G445">
        <v>-393111</v>
      </c>
      <c r="H445">
        <v>104277</v>
      </c>
      <c r="I445">
        <v>237093</v>
      </c>
      <c r="J445">
        <v>665576</v>
      </c>
    </row>
    <row r="446" spans="2:10" x14ac:dyDescent="0.35">
      <c r="B446" t="s">
        <v>69</v>
      </c>
      <c r="C446" t="s">
        <v>0</v>
      </c>
      <c r="D446" t="s">
        <v>19</v>
      </c>
      <c r="E446" t="s">
        <v>62</v>
      </c>
      <c r="F446">
        <v>-477</v>
      </c>
      <c r="G446">
        <v>-5014</v>
      </c>
      <c r="H446">
        <v>6287</v>
      </c>
      <c r="I446">
        <v>18399</v>
      </c>
      <c r="J446">
        <v>157217</v>
      </c>
    </row>
    <row r="447" spans="2:10" x14ac:dyDescent="0.35">
      <c r="B447" t="s">
        <v>69</v>
      </c>
      <c r="C447" t="s">
        <v>0</v>
      </c>
      <c r="D447" t="s">
        <v>20</v>
      </c>
      <c r="E447" t="s">
        <v>58</v>
      </c>
      <c r="F447">
        <v>-628566</v>
      </c>
      <c r="G447">
        <v>-348410</v>
      </c>
      <c r="H447">
        <v>72121</v>
      </c>
      <c r="I447">
        <v>429310</v>
      </c>
      <c r="J447">
        <v>892397</v>
      </c>
    </row>
    <row r="448" spans="2:10" x14ac:dyDescent="0.35">
      <c r="B448" t="s">
        <v>69</v>
      </c>
      <c r="C448" t="s">
        <v>0</v>
      </c>
      <c r="D448" t="s">
        <v>20</v>
      </c>
      <c r="E448" t="s">
        <v>61</v>
      </c>
      <c r="F448">
        <v>-495546</v>
      </c>
      <c r="G448">
        <v>-337214</v>
      </c>
      <c r="H448">
        <v>11543</v>
      </c>
      <c r="I448">
        <v>125036</v>
      </c>
      <c r="J448">
        <v>232502</v>
      </c>
    </row>
    <row r="449" spans="2:10" x14ac:dyDescent="0.35">
      <c r="B449" t="s">
        <v>69</v>
      </c>
      <c r="C449" t="s">
        <v>0</v>
      </c>
      <c r="D449" t="s">
        <v>20</v>
      </c>
      <c r="E449" t="s">
        <v>59</v>
      </c>
      <c r="F449">
        <v>-122496</v>
      </c>
      <c r="G449">
        <v>-82390</v>
      </c>
      <c r="H449">
        <v>24284</v>
      </c>
      <c r="I449">
        <v>216767</v>
      </c>
      <c r="J449">
        <v>541911</v>
      </c>
    </row>
    <row r="450" spans="2:10" x14ac:dyDescent="0.35">
      <c r="B450" t="s">
        <v>69</v>
      </c>
      <c r="C450" t="s">
        <v>0</v>
      </c>
      <c r="D450" t="s">
        <v>20</v>
      </c>
      <c r="E450" t="s">
        <v>60</v>
      </c>
      <c r="F450">
        <v>-465912</v>
      </c>
      <c r="G450">
        <v>-412972</v>
      </c>
      <c r="H450">
        <v>18628</v>
      </c>
      <c r="I450">
        <v>187013</v>
      </c>
      <c r="J450">
        <v>546732</v>
      </c>
    </row>
    <row r="451" spans="2:10" x14ac:dyDescent="0.35">
      <c r="B451" t="s">
        <v>69</v>
      </c>
      <c r="C451" t="s">
        <v>0</v>
      </c>
      <c r="D451" t="s">
        <v>20</v>
      </c>
      <c r="E451" t="s">
        <v>62</v>
      </c>
      <c r="F451">
        <v>-4855</v>
      </c>
      <c r="G451">
        <v>-6703</v>
      </c>
      <c r="H451">
        <v>13751</v>
      </c>
      <c r="I451">
        <v>29225</v>
      </c>
      <c r="J451">
        <v>104774</v>
      </c>
    </row>
    <row r="452" spans="2:10" x14ac:dyDescent="0.35">
      <c r="B452" t="s">
        <v>69</v>
      </c>
      <c r="C452" t="s">
        <v>0</v>
      </c>
      <c r="D452" t="s">
        <v>22</v>
      </c>
      <c r="E452" t="s">
        <v>58</v>
      </c>
      <c r="F452">
        <v>-185956</v>
      </c>
      <c r="G452">
        <v>-267922</v>
      </c>
      <c r="H452">
        <v>313656</v>
      </c>
      <c r="I452">
        <v>1064579</v>
      </c>
      <c r="J452">
        <v>4740441</v>
      </c>
    </row>
    <row r="453" spans="2:10" x14ac:dyDescent="0.35">
      <c r="B453" t="s">
        <v>69</v>
      </c>
      <c r="C453" t="s">
        <v>0</v>
      </c>
      <c r="D453" t="s">
        <v>22</v>
      </c>
      <c r="E453" t="s">
        <v>61</v>
      </c>
      <c r="F453">
        <v>-212460</v>
      </c>
      <c r="G453">
        <v>-200974</v>
      </c>
      <c r="H453">
        <v>98482</v>
      </c>
      <c r="I453">
        <v>470798</v>
      </c>
      <c r="J453">
        <v>1920256</v>
      </c>
    </row>
    <row r="454" spans="2:10" x14ac:dyDescent="0.35">
      <c r="B454" t="s">
        <v>69</v>
      </c>
      <c r="C454" t="s">
        <v>0</v>
      </c>
      <c r="D454" t="s">
        <v>22</v>
      </c>
      <c r="E454" t="s">
        <v>59</v>
      </c>
      <c r="F454">
        <v>-39600</v>
      </c>
      <c r="G454">
        <v>-83613</v>
      </c>
      <c r="H454">
        <v>339139</v>
      </c>
      <c r="I454">
        <v>615791</v>
      </c>
      <c r="J454">
        <v>2597509</v>
      </c>
    </row>
    <row r="455" spans="2:10" x14ac:dyDescent="0.35">
      <c r="B455" t="s">
        <v>69</v>
      </c>
      <c r="C455" t="s">
        <v>0</v>
      </c>
      <c r="D455" t="s">
        <v>22</v>
      </c>
      <c r="E455" t="s">
        <v>60</v>
      </c>
      <c r="F455">
        <v>-296559</v>
      </c>
      <c r="G455">
        <v>-319680</v>
      </c>
      <c r="H455">
        <v>257060</v>
      </c>
      <c r="I455">
        <v>1041397</v>
      </c>
      <c r="J455">
        <v>4580685</v>
      </c>
    </row>
    <row r="456" spans="2:10" x14ac:dyDescent="0.35">
      <c r="B456" t="s">
        <v>69</v>
      </c>
      <c r="C456" t="s">
        <v>0</v>
      </c>
      <c r="D456" t="s">
        <v>22</v>
      </c>
      <c r="E456" t="s">
        <v>62</v>
      </c>
      <c r="F456">
        <v>-1110</v>
      </c>
      <c r="G456">
        <v>-4609</v>
      </c>
      <c r="H456">
        <v>11270</v>
      </c>
      <c r="I456">
        <v>27669</v>
      </c>
      <c r="J456">
        <v>1045385</v>
      </c>
    </row>
    <row r="457" spans="2:10" x14ac:dyDescent="0.35">
      <c r="B457" t="s">
        <v>69</v>
      </c>
      <c r="C457" t="s">
        <v>0</v>
      </c>
      <c r="D457" t="s">
        <v>23</v>
      </c>
      <c r="E457" t="s">
        <v>58</v>
      </c>
      <c r="F457">
        <v>-44774</v>
      </c>
      <c r="G457">
        <v>-153358</v>
      </c>
      <c r="H457">
        <v>73443</v>
      </c>
      <c r="I457">
        <v>223438</v>
      </c>
      <c r="J457">
        <v>669218</v>
      </c>
    </row>
    <row r="458" spans="2:10" x14ac:dyDescent="0.35">
      <c r="B458" t="s">
        <v>69</v>
      </c>
      <c r="C458" t="s">
        <v>0</v>
      </c>
      <c r="D458" t="s">
        <v>23</v>
      </c>
      <c r="E458" t="s">
        <v>61</v>
      </c>
      <c r="F458">
        <v>-26807</v>
      </c>
      <c r="G458">
        <v>-96407</v>
      </c>
      <c r="H458">
        <v>20386</v>
      </c>
      <c r="I458">
        <v>58105</v>
      </c>
      <c r="J458">
        <v>224590</v>
      </c>
    </row>
    <row r="459" spans="2:10" x14ac:dyDescent="0.35">
      <c r="B459" t="s">
        <v>69</v>
      </c>
      <c r="C459" t="s">
        <v>0</v>
      </c>
      <c r="D459" t="s">
        <v>23</v>
      </c>
      <c r="E459" t="s">
        <v>59</v>
      </c>
      <c r="F459">
        <v>-22079</v>
      </c>
      <c r="G459">
        <v>-72594</v>
      </c>
      <c r="H459">
        <v>496281</v>
      </c>
      <c r="I459">
        <v>587697</v>
      </c>
      <c r="J459">
        <v>1226962</v>
      </c>
    </row>
    <row r="460" spans="2:10" x14ac:dyDescent="0.35">
      <c r="B460" t="s">
        <v>69</v>
      </c>
      <c r="C460" t="s">
        <v>0</v>
      </c>
      <c r="D460" t="s">
        <v>23</v>
      </c>
      <c r="E460" t="s">
        <v>60</v>
      </c>
      <c r="F460">
        <v>-64269</v>
      </c>
      <c r="G460">
        <v>-189275</v>
      </c>
      <c r="H460">
        <v>127567</v>
      </c>
      <c r="I460">
        <v>333148</v>
      </c>
      <c r="J460">
        <v>1015351</v>
      </c>
    </row>
    <row r="461" spans="2:10" x14ac:dyDescent="0.35">
      <c r="B461" t="s">
        <v>69</v>
      </c>
      <c r="C461" t="s">
        <v>0</v>
      </c>
      <c r="D461" t="s">
        <v>23</v>
      </c>
      <c r="E461" t="s">
        <v>62</v>
      </c>
      <c r="F461">
        <v>-566</v>
      </c>
      <c r="G461">
        <v>-3318</v>
      </c>
      <c r="H461">
        <v>3140</v>
      </c>
      <c r="I461">
        <v>12752</v>
      </c>
      <c r="J461">
        <v>183901</v>
      </c>
    </row>
    <row r="462" spans="2:10" x14ac:dyDescent="0.35">
      <c r="B462" t="s">
        <v>69</v>
      </c>
      <c r="C462" t="s">
        <v>0</v>
      </c>
      <c r="D462" t="s">
        <v>24</v>
      </c>
      <c r="E462" t="s">
        <v>58</v>
      </c>
      <c r="F462">
        <v>-263026</v>
      </c>
      <c r="G462">
        <v>-712277</v>
      </c>
      <c r="H462">
        <v>402047</v>
      </c>
      <c r="I462">
        <v>307967</v>
      </c>
      <c r="J462">
        <v>852821</v>
      </c>
    </row>
    <row r="463" spans="2:10" x14ac:dyDescent="0.35">
      <c r="B463" t="s">
        <v>69</v>
      </c>
      <c r="C463" t="s">
        <v>0</v>
      </c>
      <c r="D463" t="s">
        <v>24</v>
      </c>
      <c r="E463" t="s">
        <v>61</v>
      </c>
      <c r="F463">
        <v>-197650</v>
      </c>
      <c r="G463">
        <v>-476842</v>
      </c>
      <c r="H463">
        <v>78303</v>
      </c>
      <c r="I463">
        <v>76610</v>
      </c>
      <c r="J463">
        <v>224820</v>
      </c>
    </row>
    <row r="464" spans="2:10" x14ac:dyDescent="0.35">
      <c r="B464" t="s">
        <v>69</v>
      </c>
      <c r="C464" t="s">
        <v>0</v>
      </c>
      <c r="D464" t="s">
        <v>24</v>
      </c>
      <c r="E464" t="s">
        <v>59</v>
      </c>
      <c r="F464">
        <v>-24906</v>
      </c>
      <c r="G464">
        <v>-61172</v>
      </c>
      <c r="H464">
        <v>66661</v>
      </c>
      <c r="I464">
        <v>78716</v>
      </c>
      <c r="J464">
        <v>178252</v>
      </c>
    </row>
    <row r="465" spans="2:10" x14ac:dyDescent="0.35">
      <c r="B465" t="s">
        <v>69</v>
      </c>
      <c r="C465" t="s">
        <v>0</v>
      </c>
      <c r="D465" t="s">
        <v>24</v>
      </c>
      <c r="E465" t="s">
        <v>60</v>
      </c>
      <c r="F465">
        <v>-110430</v>
      </c>
      <c r="G465">
        <v>-249535</v>
      </c>
      <c r="H465">
        <v>55388</v>
      </c>
      <c r="I465">
        <v>67890</v>
      </c>
      <c r="J465">
        <v>216159</v>
      </c>
    </row>
    <row r="466" spans="2:10" x14ac:dyDescent="0.35">
      <c r="B466" t="s">
        <v>69</v>
      </c>
      <c r="C466" t="s">
        <v>0</v>
      </c>
      <c r="D466" t="s">
        <v>24</v>
      </c>
      <c r="E466" t="s">
        <v>62</v>
      </c>
      <c r="F466">
        <v>-391</v>
      </c>
      <c r="G466">
        <v>-6230</v>
      </c>
      <c r="H466">
        <v>18622</v>
      </c>
      <c r="I466">
        <v>14846</v>
      </c>
      <c r="J466">
        <v>67718</v>
      </c>
    </row>
    <row r="467" spans="2:10" x14ac:dyDescent="0.35">
      <c r="B467" t="s">
        <v>69</v>
      </c>
      <c r="C467" t="s">
        <v>0</v>
      </c>
      <c r="D467" t="s">
        <v>25</v>
      </c>
      <c r="E467" t="s">
        <v>58</v>
      </c>
      <c r="F467">
        <v>-1778654</v>
      </c>
      <c r="G467">
        <v>-1143814</v>
      </c>
      <c r="H467">
        <v>731046</v>
      </c>
      <c r="I467">
        <v>744726</v>
      </c>
      <c r="J467">
        <v>3957928</v>
      </c>
    </row>
    <row r="468" spans="2:10" x14ac:dyDescent="0.35">
      <c r="B468" t="s">
        <v>69</v>
      </c>
      <c r="C468" t="s">
        <v>0</v>
      </c>
      <c r="D468" t="s">
        <v>25</v>
      </c>
      <c r="E468" t="s">
        <v>61</v>
      </c>
      <c r="F468">
        <v>-1547689</v>
      </c>
      <c r="G468">
        <v>-813610</v>
      </c>
      <c r="H468">
        <v>161186</v>
      </c>
      <c r="I468">
        <v>277085</v>
      </c>
      <c r="J468">
        <v>1461177</v>
      </c>
    </row>
    <row r="469" spans="2:10" x14ac:dyDescent="0.35">
      <c r="B469" t="s">
        <v>69</v>
      </c>
      <c r="C469" t="s">
        <v>0</v>
      </c>
      <c r="D469" t="s">
        <v>25</v>
      </c>
      <c r="E469" t="s">
        <v>59</v>
      </c>
      <c r="F469">
        <v>-750086</v>
      </c>
      <c r="G469">
        <v>-375029</v>
      </c>
      <c r="H469">
        <v>1614259</v>
      </c>
      <c r="I469">
        <v>993528</v>
      </c>
      <c r="J469">
        <v>4946627</v>
      </c>
    </row>
    <row r="470" spans="2:10" x14ac:dyDescent="0.35">
      <c r="B470" t="s">
        <v>69</v>
      </c>
      <c r="C470" t="s">
        <v>0</v>
      </c>
      <c r="D470" t="s">
        <v>25</v>
      </c>
      <c r="E470" t="s">
        <v>60</v>
      </c>
      <c r="F470">
        <v>-2235078</v>
      </c>
      <c r="G470">
        <v>-959908</v>
      </c>
      <c r="H470">
        <v>698665</v>
      </c>
      <c r="I470">
        <v>764284</v>
      </c>
      <c r="J470">
        <v>4134908</v>
      </c>
    </row>
    <row r="471" spans="2:10" x14ac:dyDescent="0.35">
      <c r="B471" t="s">
        <v>69</v>
      </c>
      <c r="C471" t="s">
        <v>0</v>
      </c>
      <c r="D471" t="s">
        <v>25</v>
      </c>
      <c r="E471" t="s">
        <v>62</v>
      </c>
      <c r="F471">
        <v>-4920</v>
      </c>
      <c r="G471">
        <v>-10783</v>
      </c>
      <c r="H471">
        <v>85963</v>
      </c>
      <c r="I471">
        <v>91347</v>
      </c>
      <c r="J471">
        <v>712503</v>
      </c>
    </row>
    <row r="472" spans="2:10" x14ac:dyDescent="0.35">
      <c r="B472" t="s">
        <v>69</v>
      </c>
      <c r="C472" t="s">
        <v>0</v>
      </c>
      <c r="D472" t="s">
        <v>26</v>
      </c>
      <c r="E472" t="s">
        <v>58</v>
      </c>
      <c r="F472">
        <v>-1129121</v>
      </c>
      <c r="G472">
        <v>-841045</v>
      </c>
      <c r="H472">
        <v>79460</v>
      </c>
      <c r="I472">
        <v>480056</v>
      </c>
      <c r="J472">
        <v>1773774</v>
      </c>
    </row>
    <row r="473" spans="2:10" x14ac:dyDescent="0.35">
      <c r="B473" t="s">
        <v>69</v>
      </c>
      <c r="C473" t="s">
        <v>0</v>
      </c>
      <c r="D473" t="s">
        <v>26</v>
      </c>
      <c r="E473" t="s">
        <v>61</v>
      </c>
      <c r="F473">
        <v>-784656</v>
      </c>
      <c r="G473">
        <v>-553094</v>
      </c>
      <c r="H473">
        <v>43542</v>
      </c>
      <c r="I473">
        <v>313088</v>
      </c>
      <c r="J473">
        <v>783215</v>
      </c>
    </row>
    <row r="474" spans="2:10" x14ac:dyDescent="0.35">
      <c r="B474" t="s">
        <v>69</v>
      </c>
      <c r="C474" t="s">
        <v>0</v>
      </c>
      <c r="D474" t="s">
        <v>26</v>
      </c>
      <c r="E474" t="s">
        <v>59</v>
      </c>
      <c r="F474">
        <v>-1432293</v>
      </c>
      <c r="G474">
        <v>-812007</v>
      </c>
      <c r="H474">
        <v>277199</v>
      </c>
      <c r="I474">
        <v>2408270</v>
      </c>
      <c r="J474">
        <v>6864061</v>
      </c>
    </row>
    <row r="475" spans="2:10" x14ac:dyDescent="0.35">
      <c r="B475" t="s">
        <v>69</v>
      </c>
      <c r="C475" t="s">
        <v>0</v>
      </c>
      <c r="D475" t="s">
        <v>26</v>
      </c>
      <c r="E475" t="s">
        <v>60</v>
      </c>
      <c r="F475">
        <v>-2812686</v>
      </c>
      <c r="G475">
        <v>-1538847</v>
      </c>
      <c r="H475">
        <v>167074</v>
      </c>
      <c r="I475">
        <v>1408935</v>
      </c>
      <c r="J475">
        <v>4155675</v>
      </c>
    </row>
    <row r="476" spans="2:10" x14ac:dyDescent="0.35">
      <c r="B476" t="s">
        <v>69</v>
      </c>
      <c r="C476" t="s">
        <v>0</v>
      </c>
      <c r="D476" t="s">
        <v>26</v>
      </c>
      <c r="E476" t="s">
        <v>62</v>
      </c>
      <c r="F476">
        <v>-3560</v>
      </c>
      <c r="G476">
        <v>-9283</v>
      </c>
      <c r="H476">
        <v>3909</v>
      </c>
      <c r="I476">
        <v>86216</v>
      </c>
      <c r="J476">
        <v>223956</v>
      </c>
    </row>
    <row r="477" spans="2:10" x14ac:dyDescent="0.35">
      <c r="B477" t="s">
        <v>69</v>
      </c>
      <c r="C477" t="s">
        <v>0</v>
      </c>
      <c r="D477" t="s">
        <v>27</v>
      </c>
      <c r="E477" t="s">
        <v>58</v>
      </c>
      <c r="F477">
        <v>-7048</v>
      </c>
      <c r="G477">
        <v>-72834</v>
      </c>
      <c r="H477">
        <v>44465</v>
      </c>
      <c r="I477">
        <v>11814</v>
      </c>
      <c r="J477">
        <v>121620</v>
      </c>
    </row>
    <row r="478" spans="2:10" x14ac:dyDescent="0.35">
      <c r="B478" t="s">
        <v>69</v>
      </c>
      <c r="C478" t="s">
        <v>0</v>
      </c>
      <c r="D478" t="s">
        <v>27</v>
      </c>
      <c r="E478" t="s">
        <v>61</v>
      </c>
      <c r="F478">
        <v>-4770</v>
      </c>
      <c r="G478">
        <v>-51556</v>
      </c>
      <c r="H478">
        <v>14038</v>
      </c>
      <c r="I478">
        <v>4500</v>
      </c>
      <c r="J478">
        <v>47309</v>
      </c>
    </row>
    <row r="479" spans="2:10" x14ac:dyDescent="0.35">
      <c r="B479" t="s">
        <v>69</v>
      </c>
      <c r="C479" t="s">
        <v>0</v>
      </c>
      <c r="D479" t="s">
        <v>27</v>
      </c>
      <c r="E479" t="s">
        <v>59</v>
      </c>
      <c r="F479">
        <v>-546</v>
      </c>
      <c r="G479">
        <v>-9174</v>
      </c>
      <c r="H479">
        <v>7800</v>
      </c>
      <c r="I479">
        <v>3388</v>
      </c>
      <c r="J479">
        <v>21884</v>
      </c>
    </row>
    <row r="480" spans="2:10" x14ac:dyDescent="0.35">
      <c r="B480" t="s">
        <v>69</v>
      </c>
      <c r="C480" t="s">
        <v>0</v>
      </c>
      <c r="D480" t="s">
        <v>27</v>
      </c>
      <c r="E480" t="s">
        <v>60</v>
      </c>
      <c r="F480">
        <v>-6076</v>
      </c>
      <c r="G480">
        <v>-70525</v>
      </c>
      <c r="H480">
        <v>36516</v>
      </c>
      <c r="I480">
        <v>11419</v>
      </c>
      <c r="J480">
        <v>116921</v>
      </c>
    </row>
    <row r="481" spans="2:10" x14ac:dyDescent="0.35">
      <c r="B481" t="s">
        <v>69</v>
      </c>
      <c r="C481" t="s">
        <v>0</v>
      </c>
      <c r="D481" t="s">
        <v>27</v>
      </c>
      <c r="E481" t="s">
        <v>62</v>
      </c>
      <c r="F481">
        <v>-44</v>
      </c>
      <c r="G481">
        <v>-979</v>
      </c>
      <c r="H481">
        <v>1447</v>
      </c>
      <c r="I481">
        <v>1621</v>
      </c>
      <c r="J481">
        <v>20805</v>
      </c>
    </row>
    <row r="482" spans="2:10" x14ac:dyDescent="0.35">
      <c r="B482" t="s">
        <v>69</v>
      </c>
      <c r="C482" t="s">
        <v>0</v>
      </c>
      <c r="D482" t="s">
        <v>28</v>
      </c>
      <c r="E482" t="s">
        <v>58</v>
      </c>
      <c r="F482">
        <v>-1058560</v>
      </c>
      <c r="G482">
        <v>-702770</v>
      </c>
      <c r="H482">
        <v>263278</v>
      </c>
      <c r="I482">
        <v>452119</v>
      </c>
      <c r="J482">
        <v>2971790</v>
      </c>
    </row>
    <row r="483" spans="2:10" x14ac:dyDescent="0.35">
      <c r="B483" t="s">
        <v>69</v>
      </c>
      <c r="C483" t="s">
        <v>0</v>
      </c>
      <c r="D483" t="s">
        <v>28</v>
      </c>
      <c r="E483" t="s">
        <v>61</v>
      </c>
      <c r="F483">
        <v>-975316</v>
      </c>
      <c r="G483">
        <v>-666530</v>
      </c>
      <c r="H483">
        <v>45997</v>
      </c>
      <c r="I483">
        <v>244024</v>
      </c>
      <c r="J483">
        <v>1585127</v>
      </c>
    </row>
    <row r="484" spans="2:10" x14ac:dyDescent="0.35">
      <c r="B484" t="s">
        <v>69</v>
      </c>
      <c r="C484" t="s">
        <v>0</v>
      </c>
      <c r="D484" t="s">
        <v>28</v>
      </c>
      <c r="E484" t="s">
        <v>59</v>
      </c>
      <c r="F484">
        <v>-860275</v>
      </c>
      <c r="G484">
        <v>-354337</v>
      </c>
      <c r="H484">
        <v>860241</v>
      </c>
      <c r="I484">
        <v>1476280</v>
      </c>
      <c r="J484">
        <v>4654058</v>
      </c>
    </row>
    <row r="485" spans="2:10" x14ac:dyDescent="0.35">
      <c r="B485" t="s">
        <v>69</v>
      </c>
      <c r="C485" t="s">
        <v>0</v>
      </c>
      <c r="D485" t="s">
        <v>28</v>
      </c>
      <c r="E485" t="s">
        <v>60</v>
      </c>
      <c r="F485">
        <v>-1753875</v>
      </c>
      <c r="G485">
        <v>-891085</v>
      </c>
      <c r="H485">
        <v>200907</v>
      </c>
      <c r="I485">
        <v>800958</v>
      </c>
      <c r="J485">
        <v>4400978</v>
      </c>
    </row>
    <row r="486" spans="2:10" x14ac:dyDescent="0.35">
      <c r="B486" t="s">
        <v>69</v>
      </c>
      <c r="C486" t="s">
        <v>0</v>
      </c>
      <c r="D486" t="s">
        <v>28</v>
      </c>
      <c r="E486" t="s">
        <v>62</v>
      </c>
      <c r="F486">
        <v>-8707</v>
      </c>
      <c r="G486">
        <v>-9175</v>
      </c>
      <c r="H486">
        <v>22002</v>
      </c>
      <c r="I486">
        <v>59589</v>
      </c>
      <c r="J486">
        <v>244354</v>
      </c>
    </row>
    <row r="487" spans="2:10" x14ac:dyDescent="0.35">
      <c r="B487" t="s">
        <v>69</v>
      </c>
      <c r="C487" t="s">
        <v>0</v>
      </c>
      <c r="D487" t="s">
        <v>29</v>
      </c>
      <c r="E487" t="s">
        <v>58</v>
      </c>
      <c r="F487">
        <v>-218496</v>
      </c>
      <c r="G487">
        <v>-91236</v>
      </c>
      <c r="H487">
        <v>56587</v>
      </c>
      <c r="I487">
        <v>108557</v>
      </c>
      <c r="J487">
        <v>437179</v>
      </c>
    </row>
    <row r="488" spans="2:10" x14ac:dyDescent="0.35">
      <c r="B488" t="s">
        <v>69</v>
      </c>
      <c r="C488" t="s">
        <v>0</v>
      </c>
      <c r="D488" t="s">
        <v>29</v>
      </c>
      <c r="E488" t="s">
        <v>61</v>
      </c>
      <c r="F488">
        <v>-99036</v>
      </c>
      <c r="G488">
        <v>-38700</v>
      </c>
      <c r="H488">
        <v>11444</v>
      </c>
      <c r="I488">
        <v>30114</v>
      </c>
      <c r="J488">
        <v>126767</v>
      </c>
    </row>
    <row r="489" spans="2:10" x14ac:dyDescent="0.35">
      <c r="B489" t="s">
        <v>69</v>
      </c>
      <c r="C489" t="s">
        <v>0</v>
      </c>
      <c r="D489" t="s">
        <v>29</v>
      </c>
      <c r="E489" t="s">
        <v>59</v>
      </c>
      <c r="F489">
        <v>-136159</v>
      </c>
      <c r="G489">
        <v>-109145</v>
      </c>
      <c r="H489">
        <v>212295</v>
      </c>
      <c r="I489">
        <v>615595</v>
      </c>
      <c r="J489">
        <v>1998945</v>
      </c>
    </row>
    <row r="490" spans="2:10" x14ac:dyDescent="0.35">
      <c r="B490" t="s">
        <v>69</v>
      </c>
      <c r="C490" t="s">
        <v>0</v>
      </c>
      <c r="D490" t="s">
        <v>29</v>
      </c>
      <c r="E490" t="s">
        <v>60</v>
      </c>
      <c r="F490">
        <v>-292041</v>
      </c>
      <c r="G490">
        <v>-135179</v>
      </c>
      <c r="H490">
        <v>64844</v>
      </c>
      <c r="I490">
        <v>214443</v>
      </c>
      <c r="J490">
        <v>874412</v>
      </c>
    </row>
    <row r="491" spans="2:10" x14ac:dyDescent="0.35">
      <c r="B491" t="s">
        <v>69</v>
      </c>
      <c r="C491" t="s">
        <v>0</v>
      </c>
      <c r="D491" t="s">
        <v>29</v>
      </c>
      <c r="E491" t="s">
        <v>62</v>
      </c>
      <c r="F491">
        <v>-1298</v>
      </c>
      <c r="G491">
        <v>-1235</v>
      </c>
      <c r="H491">
        <v>2229</v>
      </c>
      <c r="I491">
        <v>11745</v>
      </c>
      <c r="J491">
        <v>220791</v>
      </c>
    </row>
    <row r="492" spans="2:10" x14ac:dyDescent="0.35">
      <c r="B492" t="s">
        <v>69</v>
      </c>
      <c r="C492" t="s">
        <v>0</v>
      </c>
      <c r="D492" t="s">
        <v>30</v>
      </c>
      <c r="E492" t="s">
        <v>58</v>
      </c>
      <c r="F492">
        <v>-251799</v>
      </c>
      <c r="G492">
        <v>-199093</v>
      </c>
      <c r="H492">
        <v>23667</v>
      </c>
      <c r="I492">
        <v>59212</v>
      </c>
      <c r="J492">
        <v>480954</v>
      </c>
    </row>
    <row r="493" spans="2:10" x14ac:dyDescent="0.35">
      <c r="B493" t="s">
        <v>69</v>
      </c>
      <c r="C493" t="s">
        <v>0</v>
      </c>
      <c r="D493" t="s">
        <v>30</v>
      </c>
      <c r="E493" t="s">
        <v>61</v>
      </c>
      <c r="F493">
        <v>-88380</v>
      </c>
      <c r="G493">
        <v>-65242</v>
      </c>
      <c r="H493">
        <v>8890</v>
      </c>
      <c r="I493">
        <v>23524</v>
      </c>
      <c r="J493">
        <v>205749</v>
      </c>
    </row>
    <row r="494" spans="2:10" x14ac:dyDescent="0.35">
      <c r="B494" t="s">
        <v>69</v>
      </c>
      <c r="C494" t="s">
        <v>0</v>
      </c>
      <c r="D494" t="s">
        <v>30</v>
      </c>
      <c r="E494" t="s">
        <v>59</v>
      </c>
      <c r="F494">
        <v>-573746</v>
      </c>
      <c r="G494">
        <v>-440931</v>
      </c>
      <c r="H494">
        <v>313499</v>
      </c>
      <c r="I494">
        <v>1034419</v>
      </c>
      <c r="J494">
        <v>9058496</v>
      </c>
    </row>
    <row r="495" spans="2:10" x14ac:dyDescent="0.35">
      <c r="B495" t="s">
        <v>69</v>
      </c>
      <c r="C495" t="s">
        <v>0</v>
      </c>
      <c r="D495" t="s">
        <v>30</v>
      </c>
      <c r="E495" t="s">
        <v>60</v>
      </c>
      <c r="F495">
        <v>-452935</v>
      </c>
      <c r="G495">
        <v>-297110</v>
      </c>
      <c r="H495">
        <v>75093</v>
      </c>
      <c r="I495">
        <v>198484</v>
      </c>
      <c r="J495">
        <v>1541185</v>
      </c>
    </row>
    <row r="496" spans="2:10" x14ac:dyDescent="0.35">
      <c r="B496" t="s">
        <v>69</v>
      </c>
      <c r="C496" t="s">
        <v>0</v>
      </c>
      <c r="D496" t="s">
        <v>30</v>
      </c>
      <c r="E496" t="s">
        <v>62</v>
      </c>
      <c r="F496">
        <v>-3223</v>
      </c>
      <c r="G496">
        <v>-4114</v>
      </c>
      <c r="H496">
        <v>5925</v>
      </c>
      <c r="I496">
        <v>17582</v>
      </c>
      <c r="J496">
        <v>82810</v>
      </c>
    </row>
    <row r="497" spans="2:10" x14ac:dyDescent="0.35">
      <c r="B497" t="s">
        <v>69</v>
      </c>
      <c r="C497" t="s">
        <v>50</v>
      </c>
      <c r="D497" t="s">
        <v>31</v>
      </c>
      <c r="E497" t="s">
        <v>58</v>
      </c>
      <c r="F497">
        <v>-146980</v>
      </c>
      <c r="G497">
        <v>-159515</v>
      </c>
      <c r="H497">
        <v>153645</v>
      </c>
      <c r="I497">
        <v>406406</v>
      </c>
      <c r="J497">
        <v>3225988</v>
      </c>
    </row>
    <row r="498" spans="2:10" x14ac:dyDescent="0.35">
      <c r="B498" t="s">
        <v>69</v>
      </c>
      <c r="C498" t="s">
        <v>50</v>
      </c>
      <c r="D498" t="s">
        <v>31</v>
      </c>
      <c r="E498" t="s">
        <v>61</v>
      </c>
      <c r="F498">
        <v>-187183</v>
      </c>
      <c r="G498">
        <v>-133897</v>
      </c>
      <c r="H498">
        <v>44625</v>
      </c>
      <c r="I498">
        <v>174796</v>
      </c>
      <c r="J498">
        <v>1336519</v>
      </c>
    </row>
    <row r="499" spans="2:10" x14ac:dyDescent="0.35">
      <c r="B499" t="s">
        <v>69</v>
      </c>
      <c r="C499" t="s">
        <v>50</v>
      </c>
      <c r="D499" t="s">
        <v>31</v>
      </c>
      <c r="E499" t="s">
        <v>59</v>
      </c>
      <c r="F499">
        <v>-31903</v>
      </c>
      <c r="G499">
        <v>-43472</v>
      </c>
      <c r="H499">
        <v>61855</v>
      </c>
      <c r="I499">
        <v>101246</v>
      </c>
      <c r="J499">
        <v>844329</v>
      </c>
    </row>
    <row r="500" spans="2:10" x14ac:dyDescent="0.35">
      <c r="B500" t="s">
        <v>69</v>
      </c>
      <c r="C500" t="s">
        <v>50</v>
      </c>
      <c r="D500" t="s">
        <v>31</v>
      </c>
      <c r="E500" t="s">
        <v>60</v>
      </c>
      <c r="F500">
        <v>-260141</v>
      </c>
      <c r="G500">
        <v>-209339</v>
      </c>
      <c r="H500">
        <v>93329</v>
      </c>
      <c r="I500">
        <v>292517</v>
      </c>
      <c r="J500">
        <v>2604020</v>
      </c>
    </row>
    <row r="501" spans="2:10" x14ac:dyDescent="0.35">
      <c r="B501" t="s">
        <v>69</v>
      </c>
      <c r="C501" t="s">
        <v>50</v>
      </c>
      <c r="D501" t="s">
        <v>31</v>
      </c>
      <c r="E501" t="s">
        <v>62</v>
      </c>
      <c r="F501">
        <v>-770</v>
      </c>
      <c r="G501">
        <v>-3048</v>
      </c>
      <c r="H501">
        <v>3780</v>
      </c>
      <c r="I501">
        <v>11643</v>
      </c>
      <c r="J501">
        <v>565632</v>
      </c>
    </row>
    <row r="502" spans="2:10" x14ac:dyDescent="0.35">
      <c r="B502" t="s">
        <v>69</v>
      </c>
      <c r="C502" t="s">
        <v>50</v>
      </c>
      <c r="D502" t="s">
        <v>32</v>
      </c>
      <c r="E502" t="s">
        <v>58</v>
      </c>
      <c r="F502">
        <v>-193852</v>
      </c>
      <c r="G502">
        <v>-625666</v>
      </c>
      <c r="H502">
        <v>316383</v>
      </c>
      <c r="I502">
        <v>272475</v>
      </c>
      <c r="J502">
        <v>694632</v>
      </c>
    </row>
    <row r="503" spans="2:10" x14ac:dyDescent="0.35">
      <c r="B503" t="s">
        <v>69</v>
      </c>
      <c r="C503" t="s">
        <v>50</v>
      </c>
      <c r="D503" t="s">
        <v>32</v>
      </c>
      <c r="E503" t="s">
        <v>61</v>
      </c>
      <c r="F503">
        <v>-140522</v>
      </c>
      <c r="G503">
        <v>-436966</v>
      </c>
      <c r="H503">
        <v>88159</v>
      </c>
      <c r="I503">
        <v>79921</v>
      </c>
      <c r="J503">
        <v>229043</v>
      </c>
    </row>
    <row r="504" spans="2:10" x14ac:dyDescent="0.35">
      <c r="B504" t="s">
        <v>69</v>
      </c>
      <c r="C504" t="s">
        <v>50</v>
      </c>
      <c r="D504" t="s">
        <v>32</v>
      </c>
      <c r="E504" t="s">
        <v>59</v>
      </c>
      <c r="F504">
        <v>-698</v>
      </c>
      <c r="G504">
        <v>-10328</v>
      </c>
      <c r="H504">
        <v>5573</v>
      </c>
      <c r="I504">
        <v>4745</v>
      </c>
      <c r="J504">
        <v>19322</v>
      </c>
    </row>
    <row r="505" spans="2:10" x14ac:dyDescent="0.35">
      <c r="B505" t="s">
        <v>69</v>
      </c>
      <c r="C505" t="s">
        <v>50</v>
      </c>
      <c r="D505" t="s">
        <v>32</v>
      </c>
      <c r="E505" t="s">
        <v>60</v>
      </c>
      <c r="F505">
        <v>-20952</v>
      </c>
      <c r="G505">
        <v>-122703</v>
      </c>
      <c r="H505">
        <v>32910</v>
      </c>
      <c r="I505">
        <v>31688</v>
      </c>
      <c r="J505">
        <v>110833</v>
      </c>
    </row>
    <row r="506" spans="2:10" x14ac:dyDescent="0.35">
      <c r="B506" t="s">
        <v>69</v>
      </c>
      <c r="C506" t="s">
        <v>50</v>
      </c>
      <c r="D506" t="s">
        <v>32</v>
      </c>
      <c r="E506" t="s">
        <v>62</v>
      </c>
      <c r="F506">
        <v>-265</v>
      </c>
      <c r="G506">
        <v>-6029</v>
      </c>
      <c r="H506">
        <v>9142</v>
      </c>
      <c r="I506">
        <v>7051</v>
      </c>
      <c r="J506">
        <v>52932</v>
      </c>
    </row>
    <row r="507" spans="2:10" x14ac:dyDescent="0.35">
      <c r="B507" t="s">
        <v>69</v>
      </c>
      <c r="C507" t="s">
        <v>50</v>
      </c>
      <c r="D507" t="s">
        <v>33</v>
      </c>
      <c r="E507" t="s">
        <v>58</v>
      </c>
      <c r="F507">
        <v>-29692</v>
      </c>
      <c r="G507">
        <v>-16051</v>
      </c>
      <c r="H507">
        <v>7838</v>
      </c>
      <c r="I507">
        <v>17962</v>
      </c>
      <c r="J507">
        <v>57293</v>
      </c>
    </row>
    <row r="508" spans="2:10" x14ac:dyDescent="0.35">
      <c r="B508" t="s">
        <v>69</v>
      </c>
      <c r="C508" t="s">
        <v>50</v>
      </c>
      <c r="D508" t="s">
        <v>33</v>
      </c>
      <c r="E508" t="s">
        <v>61</v>
      </c>
      <c r="F508">
        <v>-14409</v>
      </c>
      <c r="G508">
        <v>-6169</v>
      </c>
      <c r="H508">
        <v>4891</v>
      </c>
      <c r="I508">
        <v>7876</v>
      </c>
      <c r="J508">
        <v>21846</v>
      </c>
    </row>
    <row r="509" spans="2:10" x14ac:dyDescent="0.35">
      <c r="B509" t="s">
        <v>69</v>
      </c>
      <c r="C509" t="s">
        <v>50</v>
      </c>
      <c r="D509" t="s">
        <v>33</v>
      </c>
      <c r="E509" t="s">
        <v>59</v>
      </c>
      <c r="F509">
        <v>-149111</v>
      </c>
      <c r="G509">
        <v>-59987</v>
      </c>
      <c r="H509">
        <v>348901</v>
      </c>
      <c r="I509">
        <v>367004</v>
      </c>
      <c r="J509">
        <v>976647</v>
      </c>
    </row>
    <row r="510" spans="2:10" x14ac:dyDescent="0.35">
      <c r="B510" t="s">
        <v>69</v>
      </c>
      <c r="C510" t="s">
        <v>50</v>
      </c>
      <c r="D510" t="s">
        <v>33</v>
      </c>
      <c r="E510" t="s">
        <v>60</v>
      </c>
      <c r="F510">
        <v>-122428</v>
      </c>
      <c r="G510">
        <v>-50260</v>
      </c>
      <c r="H510">
        <v>57962</v>
      </c>
      <c r="I510">
        <v>81003</v>
      </c>
      <c r="J510">
        <v>233617</v>
      </c>
    </row>
    <row r="511" spans="2:10" x14ac:dyDescent="0.35">
      <c r="B511" t="s">
        <v>69</v>
      </c>
      <c r="C511" t="s">
        <v>50</v>
      </c>
      <c r="D511" t="s">
        <v>33</v>
      </c>
      <c r="E511" t="s">
        <v>62</v>
      </c>
      <c r="F511">
        <v>-308</v>
      </c>
      <c r="G511">
        <v>-134</v>
      </c>
      <c r="H511">
        <v>147</v>
      </c>
      <c r="I511">
        <v>1043</v>
      </c>
      <c r="J511">
        <v>5542</v>
      </c>
    </row>
    <row r="512" spans="2:10" x14ac:dyDescent="0.35">
      <c r="B512" t="s">
        <v>69</v>
      </c>
      <c r="C512" t="s">
        <v>50</v>
      </c>
      <c r="D512" t="s">
        <v>34</v>
      </c>
      <c r="E512" t="s">
        <v>58</v>
      </c>
      <c r="F512">
        <v>-93250</v>
      </c>
      <c r="G512">
        <v>-112809</v>
      </c>
      <c r="H512">
        <v>23342</v>
      </c>
      <c r="I512">
        <v>74744</v>
      </c>
      <c r="J512">
        <v>421009</v>
      </c>
    </row>
    <row r="513" spans="2:10" x14ac:dyDescent="0.35">
      <c r="B513" t="s">
        <v>69</v>
      </c>
      <c r="C513" t="s">
        <v>50</v>
      </c>
      <c r="D513" t="s">
        <v>34</v>
      </c>
      <c r="E513" t="s">
        <v>61</v>
      </c>
      <c r="F513">
        <v>-59215</v>
      </c>
      <c r="G513">
        <v>-30382</v>
      </c>
      <c r="H513">
        <v>7302</v>
      </c>
      <c r="I513">
        <v>38825</v>
      </c>
      <c r="J513">
        <v>177229</v>
      </c>
    </row>
    <row r="514" spans="2:10" x14ac:dyDescent="0.35">
      <c r="B514" t="s">
        <v>69</v>
      </c>
      <c r="C514" t="s">
        <v>50</v>
      </c>
      <c r="D514" t="s">
        <v>34</v>
      </c>
      <c r="E514" t="s">
        <v>59</v>
      </c>
      <c r="F514">
        <v>-307338</v>
      </c>
      <c r="G514">
        <v>-262267</v>
      </c>
      <c r="H514">
        <v>241738</v>
      </c>
      <c r="I514">
        <v>899242</v>
      </c>
      <c r="J514">
        <v>5708442</v>
      </c>
    </row>
    <row r="515" spans="2:10" x14ac:dyDescent="0.35">
      <c r="B515" t="s">
        <v>69</v>
      </c>
      <c r="C515" t="s">
        <v>50</v>
      </c>
      <c r="D515" t="s">
        <v>34</v>
      </c>
      <c r="E515" t="s">
        <v>60</v>
      </c>
      <c r="F515">
        <v>-359143</v>
      </c>
      <c r="G515">
        <v>-218983</v>
      </c>
      <c r="H515">
        <v>64067</v>
      </c>
      <c r="I515">
        <v>301425</v>
      </c>
      <c r="J515">
        <v>1389471</v>
      </c>
    </row>
    <row r="516" spans="2:10" x14ac:dyDescent="0.35">
      <c r="B516" t="s">
        <v>69</v>
      </c>
      <c r="C516" t="s">
        <v>50</v>
      </c>
      <c r="D516" t="s">
        <v>34</v>
      </c>
      <c r="E516" t="s">
        <v>62</v>
      </c>
      <c r="F516">
        <v>-805</v>
      </c>
      <c r="G516">
        <v>-1938</v>
      </c>
      <c r="H516">
        <v>4991</v>
      </c>
      <c r="I516">
        <v>21780</v>
      </c>
      <c r="J516">
        <v>29530</v>
      </c>
    </row>
    <row r="517" spans="2:10" x14ac:dyDescent="0.35">
      <c r="B517" t="s">
        <v>69</v>
      </c>
      <c r="C517" t="s">
        <v>50</v>
      </c>
      <c r="D517" t="s">
        <v>35</v>
      </c>
      <c r="E517" t="s">
        <v>58</v>
      </c>
      <c r="F517">
        <v>-1172676</v>
      </c>
      <c r="G517">
        <v>-418105</v>
      </c>
      <c r="H517">
        <v>80721</v>
      </c>
      <c r="I517">
        <v>210754</v>
      </c>
      <c r="J517">
        <v>1838552</v>
      </c>
    </row>
    <row r="518" spans="2:10" x14ac:dyDescent="0.35">
      <c r="B518" t="s">
        <v>69</v>
      </c>
      <c r="C518" t="s">
        <v>50</v>
      </c>
      <c r="D518" t="s">
        <v>35</v>
      </c>
      <c r="E518" t="s">
        <v>61</v>
      </c>
      <c r="F518">
        <v>-1046372</v>
      </c>
      <c r="G518">
        <v>-396077</v>
      </c>
      <c r="H518">
        <v>16582</v>
      </c>
      <c r="I518">
        <v>80628</v>
      </c>
      <c r="J518">
        <v>667285</v>
      </c>
    </row>
    <row r="519" spans="2:10" x14ac:dyDescent="0.35">
      <c r="B519" t="s">
        <v>69</v>
      </c>
      <c r="C519" t="s">
        <v>50</v>
      </c>
      <c r="D519" t="s">
        <v>35</v>
      </c>
      <c r="E519" t="s">
        <v>59</v>
      </c>
      <c r="F519">
        <v>-157076</v>
      </c>
      <c r="G519">
        <v>-55904</v>
      </c>
      <c r="H519">
        <v>16719</v>
      </c>
      <c r="I519">
        <v>37702</v>
      </c>
      <c r="J519">
        <v>544963</v>
      </c>
    </row>
    <row r="520" spans="2:10" x14ac:dyDescent="0.35">
      <c r="B520" t="s">
        <v>69</v>
      </c>
      <c r="C520" t="s">
        <v>50</v>
      </c>
      <c r="D520" t="s">
        <v>35</v>
      </c>
      <c r="E520" t="s">
        <v>60</v>
      </c>
      <c r="F520">
        <v>-915790</v>
      </c>
      <c r="G520">
        <v>-283841</v>
      </c>
      <c r="H520">
        <v>17254</v>
      </c>
      <c r="I520">
        <v>77260</v>
      </c>
      <c r="J520">
        <v>906600</v>
      </c>
    </row>
    <row r="521" spans="2:10" x14ac:dyDescent="0.35">
      <c r="B521" t="s">
        <v>69</v>
      </c>
      <c r="C521" t="s">
        <v>50</v>
      </c>
      <c r="D521" t="s">
        <v>35</v>
      </c>
      <c r="E521" t="s">
        <v>62</v>
      </c>
      <c r="F521">
        <v>-2951</v>
      </c>
      <c r="G521">
        <v>-2822</v>
      </c>
      <c r="H521">
        <v>5145</v>
      </c>
      <c r="I521">
        <v>17341</v>
      </c>
      <c r="J521">
        <v>476274</v>
      </c>
    </row>
    <row r="522" spans="2:10" x14ac:dyDescent="0.35">
      <c r="B522" t="s">
        <v>69</v>
      </c>
      <c r="C522" t="s">
        <v>50</v>
      </c>
      <c r="D522" t="s">
        <v>36</v>
      </c>
      <c r="E522" t="s">
        <v>58</v>
      </c>
      <c r="F522">
        <v>-218173</v>
      </c>
      <c r="G522">
        <v>-78648</v>
      </c>
      <c r="H522">
        <v>15578</v>
      </c>
      <c r="I522">
        <v>45672</v>
      </c>
      <c r="J522">
        <v>421588</v>
      </c>
    </row>
    <row r="523" spans="2:10" x14ac:dyDescent="0.35">
      <c r="B523" t="s">
        <v>69</v>
      </c>
      <c r="C523" t="s">
        <v>50</v>
      </c>
      <c r="D523" t="s">
        <v>36</v>
      </c>
      <c r="E523" t="s">
        <v>61</v>
      </c>
      <c r="F523">
        <v>-183312</v>
      </c>
      <c r="G523">
        <v>-58751</v>
      </c>
      <c r="H523">
        <v>2475</v>
      </c>
      <c r="I523">
        <v>14359</v>
      </c>
      <c r="J523">
        <v>232602</v>
      </c>
    </row>
    <row r="524" spans="2:10" x14ac:dyDescent="0.35">
      <c r="B524" t="s">
        <v>69</v>
      </c>
      <c r="C524" t="s">
        <v>50</v>
      </c>
      <c r="D524" t="s">
        <v>36</v>
      </c>
      <c r="E524" t="s">
        <v>59</v>
      </c>
      <c r="F524">
        <v>-37460</v>
      </c>
      <c r="G524">
        <v>-17986</v>
      </c>
      <c r="H524">
        <v>1511</v>
      </c>
      <c r="I524">
        <v>12505</v>
      </c>
      <c r="J524">
        <v>225045</v>
      </c>
    </row>
    <row r="525" spans="2:10" x14ac:dyDescent="0.35">
      <c r="B525" t="s">
        <v>69</v>
      </c>
      <c r="C525" t="s">
        <v>50</v>
      </c>
      <c r="D525" t="s">
        <v>36</v>
      </c>
      <c r="E525" t="s">
        <v>60</v>
      </c>
      <c r="F525">
        <v>-330600</v>
      </c>
      <c r="G525">
        <v>-108374</v>
      </c>
      <c r="H525">
        <v>5003</v>
      </c>
      <c r="I525">
        <v>33101</v>
      </c>
      <c r="J525">
        <v>582224</v>
      </c>
    </row>
    <row r="526" spans="2:10" x14ac:dyDescent="0.35">
      <c r="B526" t="s">
        <v>69</v>
      </c>
      <c r="C526" t="s">
        <v>50</v>
      </c>
      <c r="D526" t="s">
        <v>36</v>
      </c>
      <c r="E526" t="s">
        <v>62</v>
      </c>
      <c r="F526">
        <v>-571</v>
      </c>
      <c r="G526">
        <v>-559</v>
      </c>
      <c r="H526">
        <v>322</v>
      </c>
      <c r="I526">
        <v>20752</v>
      </c>
      <c r="J526">
        <v>23946</v>
      </c>
    </row>
    <row r="527" spans="2:10" x14ac:dyDescent="0.35">
      <c r="B527" t="s">
        <v>69</v>
      </c>
      <c r="C527" t="s">
        <v>50</v>
      </c>
      <c r="D527" t="s">
        <v>37</v>
      </c>
      <c r="E527" t="s">
        <v>58</v>
      </c>
      <c r="F527">
        <v>-981191</v>
      </c>
      <c r="G527">
        <v>-544722</v>
      </c>
      <c r="H527">
        <v>380139</v>
      </c>
      <c r="I527">
        <v>521019</v>
      </c>
      <c r="J527">
        <v>1519399</v>
      </c>
    </row>
    <row r="528" spans="2:10" x14ac:dyDescent="0.35">
      <c r="B528" t="s">
        <v>69</v>
      </c>
      <c r="C528" t="s">
        <v>50</v>
      </c>
      <c r="D528" t="s">
        <v>37</v>
      </c>
      <c r="E528" t="s">
        <v>61</v>
      </c>
      <c r="F528">
        <v>-672592</v>
      </c>
      <c r="G528">
        <v>-344851</v>
      </c>
      <c r="H528">
        <v>21790</v>
      </c>
      <c r="I528">
        <v>124572</v>
      </c>
      <c r="J528">
        <v>297784</v>
      </c>
    </row>
    <row r="529" spans="2:10" x14ac:dyDescent="0.35">
      <c r="B529" t="s">
        <v>69</v>
      </c>
      <c r="C529" t="s">
        <v>50</v>
      </c>
      <c r="D529" t="s">
        <v>37</v>
      </c>
      <c r="E529" t="s">
        <v>59</v>
      </c>
      <c r="F529">
        <v>-1311</v>
      </c>
      <c r="G529">
        <v>-1699</v>
      </c>
      <c r="H529">
        <v>234</v>
      </c>
      <c r="I529">
        <v>3032</v>
      </c>
      <c r="J529">
        <v>10801</v>
      </c>
    </row>
    <row r="530" spans="2:10" x14ac:dyDescent="0.35">
      <c r="B530" t="s">
        <v>69</v>
      </c>
      <c r="C530" t="s">
        <v>50</v>
      </c>
      <c r="D530" t="s">
        <v>37</v>
      </c>
      <c r="E530" t="s">
        <v>60</v>
      </c>
      <c r="F530">
        <v>-44554</v>
      </c>
      <c r="G530">
        <v>-31313</v>
      </c>
      <c r="H530">
        <v>2061</v>
      </c>
      <c r="I530">
        <v>18854</v>
      </c>
      <c r="J530">
        <v>80391</v>
      </c>
    </row>
    <row r="531" spans="2:10" x14ac:dyDescent="0.35">
      <c r="B531" t="s">
        <v>69</v>
      </c>
      <c r="C531" t="s">
        <v>50</v>
      </c>
      <c r="D531" t="s">
        <v>37</v>
      </c>
      <c r="E531" t="s">
        <v>62</v>
      </c>
      <c r="F531">
        <v>-6652</v>
      </c>
      <c r="G531">
        <v>-11545</v>
      </c>
      <c r="H531">
        <v>41282</v>
      </c>
      <c r="I531">
        <v>28910</v>
      </c>
      <c r="J531">
        <v>169620</v>
      </c>
    </row>
    <row r="532" spans="2:10" x14ac:dyDescent="0.35">
      <c r="B532" t="s">
        <v>69</v>
      </c>
      <c r="C532" t="s">
        <v>50</v>
      </c>
      <c r="D532" t="s">
        <v>38</v>
      </c>
      <c r="E532" t="s">
        <v>58</v>
      </c>
      <c r="F532">
        <v>-57783</v>
      </c>
      <c r="G532">
        <v>-65426</v>
      </c>
      <c r="H532">
        <v>31618</v>
      </c>
      <c r="I532">
        <v>267319</v>
      </c>
      <c r="J532">
        <v>379663</v>
      </c>
    </row>
    <row r="533" spans="2:10" x14ac:dyDescent="0.35">
      <c r="B533" t="s">
        <v>69</v>
      </c>
      <c r="C533" t="s">
        <v>50</v>
      </c>
      <c r="D533" t="s">
        <v>38</v>
      </c>
      <c r="E533" t="s">
        <v>61</v>
      </c>
      <c r="F533">
        <v>-27675</v>
      </c>
      <c r="G533">
        <v>-35968</v>
      </c>
      <c r="H533">
        <v>25409</v>
      </c>
      <c r="I533">
        <v>215886</v>
      </c>
      <c r="J533">
        <v>232756</v>
      </c>
    </row>
    <row r="534" spans="2:10" x14ac:dyDescent="0.35">
      <c r="B534" t="s">
        <v>69</v>
      </c>
      <c r="C534" t="s">
        <v>50</v>
      </c>
      <c r="D534" t="s">
        <v>38</v>
      </c>
      <c r="E534" t="s">
        <v>59</v>
      </c>
      <c r="F534">
        <v>-75141</v>
      </c>
      <c r="G534">
        <v>-72430</v>
      </c>
      <c r="H534">
        <v>142937</v>
      </c>
      <c r="I534">
        <v>1207989</v>
      </c>
      <c r="J534">
        <v>1509274</v>
      </c>
    </row>
    <row r="535" spans="2:10" x14ac:dyDescent="0.35">
      <c r="B535" t="s">
        <v>69</v>
      </c>
      <c r="C535" t="s">
        <v>50</v>
      </c>
      <c r="D535" t="s">
        <v>38</v>
      </c>
      <c r="E535" t="s">
        <v>60</v>
      </c>
      <c r="F535">
        <v>-109203</v>
      </c>
      <c r="G535">
        <v>-124156</v>
      </c>
      <c r="H535">
        <v>87458</v>
      </c>
      <c r="I535">
        <v>859988</v>
      </c>
      <c r="J535">
        <v>1003688</v>
      </c>
    </row>
    <row r="536" spans="2:10" x14ac:dyDescent="0.35">
      <c r="B536" t="s">
        <v>69</v>
      </c>
      <c r="C536" t="s">
        <v>50</v>
      </c>
      <c r="D536" t="s">
        <v>38</v>
      </c>
      <c r="E536" t="s">
        <v>62</v>
      </c>
      <c r="F536">
        <v>-274</v>
      </c>
      <c r="G536">
        <v>-848</v>
      </c>
      <c r="H536">
        <v>1339</v>
      </c>
      <c r="I536">
        <v>21093</v>
      </c>
      <c r="J536">
        <v>48887</v>
      </c>
    </row>
    <row r="537" spans="2:10" x14ac:dyDescent="0.35">
      <c r="B537" t="s">
        <v>69</v>
      </c>
      <c r="C537" t="s">
        <v>50</v>
      </c>
      <c r="D537" t="s">
        <v>39</v>
      </c>
      <c r="E537" t="s">
        <v>58</v>
      </c>
      <c r="F537">
        <v>-227841</v>
      </c>
      <c r="G537">
        <v>-1154202</v>
      </c>
      <c r="H537">
        <v>194844</v>
      </c>
      <c r="I537">
        <v>393799</v>
      </c>
      <c r="J537">
        <v>1798561</v>
      </c>
    </row>
    <row r="538" spans="2:10" x14ac:dyDescent="0.35">
      <c r="B538" t="s">
        <v>69</v>
      </c>
      <c r="C538" t="s">
        <v>50</v>
      </c>
      <c r="D538" t="s">
        <v>39</v>
      </c>
      <c r="E538" t="s">
        <v>61</v>
      </c>
      <c r="F538">
        <v>-159148</v>
      </c>
      <c r="G538">
        <v>-775567</v>
      </c>
      <c r="H538">
        <v>47350</v>
      </c>
      <c r="I538">
        <v>114732</v>
      </c>
      <c r="J538">
        <v>603791</v>
      </c>
    </row>
    <row r="539" spans="2:10" x14ac:dyDescent="0.35">
      <c r="B539" t="s">
        <v>69</v>
      </c>
      <c r="C539" t="s">
        <v>50</v>
      </c>
      <c r="D539" t="s">
        <v>39</v>
      </c>
      <c r="E539" t="s">
        <v>59</v>
      </c>
      <c r="F539">
        <v>-43553</v>
      </c>
      <c r="G539">
        <v>-238423</v>
      </c>
      <c r="H539">
        <v>72652</v>
      </c>
      <c r="I539">
        <v>174062</v>
      </c>
      <c r="J539">
        <v>784685</v>
      </c>
    </row>
    <row r="540" spans="2:10" x14ac:dyDescent="0.35">
      <c r="B540" t="s">
        <v>69</v>
      </c>
      <c r="C540" t="s">
        <v>50</v>
      </c>
      <c r="D540" t="s">
        <v>39</v>
      </c>
      <c r="E540" t="s">
        <v>60</v>
      </c>
      <c r="F540">
        <v>-212553</v>
      </c>
      <c r="G540">
        <v>-1011657</v>
      </c>
      <c r="H540">
        <v>122434</v>
      </c>
      <c r="I540">
        <v>305099</v>
      </c>
      <c r="J540">
        <v>1570507</v>
      </c>
    </row>
    <row r="541" spans="2:10" x14ac:dyDescent="0.35">
      <c r="B541" t="s">
        <v>69</v>
      </c>
      <c r="C541" t="s">
        <v>50</v>
      </c>
      <c r="D541" t="s">
        <v>39</v>
      </c>
      <c r="E541" t="s">
        <v>62</v>
      </c>
      <c r="F541">
        <v>-1039</v>
      </c>
      <c r="G541">
        <v>-12353</v>
      </c>
      <c r="H541">
        <v>9898</v>
      </c>
      <c r="I541">
        <v>40478</v>
      </c>
      <c r="J541">
        <v>282776</v>
      </c>
    </row>
    <row r="542" spans="2:10" x14ac:dyDescent="0.35">
      <c r="B542" t="s">
        <v>69</v>
      </c>
      <c r="C542" t="s">
        <v>50</v>
      </c>
      <c r="D542" t="s">
        <v>40</v>
      </c>
      <c r="E542" t="s">
        <v>58</v>
      </c>
      <c r="F542">
        <v>-289996</v>
      </c>
      <c r="G542">
        <v>-329779</v>
      </c>
      <c r="H542">
        <v>904509</v>
      </c>
      <c r="I542">
        <v>1380361</v>
      </c>
      <c r="J542">
        <v>3222500</v>
      </c>
    </row>
    <row r="543" spans="2:10" x14ac:dyDescent="0.35">
      <c r="B543" t="s">
        <v>69</v>
      </c>
      <c r="C543" t="s">
        <v>50</v>
      </c>
      <c r="D543" t="s">
        <v>40</v>
      </c>
      <c r="E543" t="s">
        <v>61</v>
      </c>
      <c r="F543">
        <v>-143932</v>
      </c>
      <c r="G543">
        <v>-137675</v>
      </c>
      <c r="H543">
        <v>222473</v>
      </c>
      <c r="I543">
        <v>510248</v>
      </c>
      <c r="J543">
        <v>1115041</v>
      </c>
    </row>
    <row r="544" spans="2:10" x14ac:dyDescent="0.35">
      <c r="B544" t="s">
        <v>69</v>
      </c>
      <c r="C544" t="s">
        <v>50</v>
      </c>
      <c r="D544" t="s">
        <v>40</v>
      </c>
      <c r="E544" t="s">
        <v>59</v>
      </c>
      <c r="F544">
        <v>-246164</v>
      </c>
      <c r="G544">
        <v>-332640</v>
      </c>
      <c r="H544">
        <v>2682947</v>
      </c>
      <c r="I544">
        <v>2475816</v>
      </c>
      <c r="J544">
        <v>6752090</v>
      </c>
    </row>
    <row r="545" spans="2:10" x14ac:dyDescent="0.35">
      <c r="B545" t="s">
        <v>69</v>
      </c>
      <c r="C545" t="s">
        <v>50</v>
      </c>
      <c r="D545" t="s">
        <v>40</v>
      </c>
      <c r="E545" t="s">
        <v>60</v>
      </c>
      <c r="F545">
        <v>-489972</v>
      </c>
      <c r="G545">
        <v>-517455</v>
      </c>
      <c r="H545">
        <v>1071448</v>
      </c>
      <c r="I545">
        <v>1803872</v>
      </c>
      <c r="J545">
        <v>4919276</v>
      </c>
    </row>
    <row r="546" spans="2:10" x14ac:dyDescent="0.35">
      <c r="B546" t="s">
        <v>69</v>
      </c>
      <c r="C546" t="s">
        <v>50</v>
      </c>
      <c r="D546" t="s">
        <v>40</v>
      </c>
      <c r="E546" t="s">
        <v>62</v>
      </c>
      <c r="F546">
        <v>-1932</v>
      </c>
      <c r="G546">
        <v>-6446</v>
      </c>
      <c r="H546">
        <v>95142</v>
      </c>
      <c r="I546">
        <v>71939</v>
      </c>
      <c r="J546">
        <v>932198</v>
      </c>
    </row>
    <row r="547" spans="2:10" x14ac:dyDescent="0.35">
      <c r="B547" t="s">
        <v>69</v>
      </c>
      <c r="C547" t="s">
        <v>50</v>
      </c>
      <c r="D547" t="s">
        <v>41</v>
      </c>
      <c r="E547" t="s">
        <v>58</v>
      </c>
      <c r="F547">
        <v>-491125</v>
      </c>
      <c r="G547">
        <v>-176450</v>
      </c>
      <c r="H547">
        <v>17241</v>
      </c>
      <c r="I547">
        <v>96155</v>
      </c>
      <c r="J547">
        <v>853512</v>
      </c>
    </row>
    <row r="548" spans="2:10" x14ac:dyDescent="0.35">
      <c r="B548" t="s">
        <v>69</v>
      </c>
      <c r="C548" t="s">
        <v>50</v>
      </c>
      <c r="D548" t="s">
        <v>41</v>
      </c>
      <c r="E548" t="s">
        <v>61</v>
      </c>
      <c r="F548">
        <v>-410622</v>
      </c>
      <c r="G548">
        <v>-90974</v>
      </c>
      <c r="H548">
        <v>4173</v>
      </c>
      <c r="I548">
        <v>51023</v>
      </c>
      <c r="J548">
        <v>382117</v>
      </c>
    </row>
    <row r="549" spans="2:10" x14ac:dyDescent="0.35">
      <c r="B549" t="s">
        <v>69</v>
      </c>
      <c r="C549" t="s">
        <v>50</v>
      </c>
      <c r="D549" t="s">
        <v>41</v>
      </c>
      <c r="E549" t="s">
        <v>59</v>
      </c>
      <c r="F549">
        <v>-739598</v>
      </c>
      <c r="G549">
        <v>-216613</v>
      </c>
      <c r="H549">
        <v>40010</v>
      </c>
      <c r="I549">
        <v>366045</v>
      </c>
      <c r="J549">
        <v>3327683</v>
      </c>
    </row>
    <row r="550" spans="2:10" x14ac:dyDescent="0.35">
      <c r="B550" t="s">
        <v>69</v>
      </c>
      <c r="C550" t="s">
        <v>50</v>
      </c>
      <c r="D550" t="s">
        <v>41</v>
      </c>
      <c r="E550" t="s">
        <v>60</v>
      </c>
      <c r="F550">
        <v>-1378419</v>
      </c>
      <c r="G550">
        <v>-341272</v>
      </c>
      <c r="H550">
        <v>20858</v>
      </c>
      <c r="I550">
        <v>240477</v>
      </c>
      <c r="J550">
        <v>2088755</v>
      </c>
    </row>
    <row r="551" spans="2:10" x14ac:dyDescent="0.35">
      <c r="B551" t="s">
        <v>69</v>
      </c>
      <c r="C551" t="s">
        <v>50</v>
      </c>
      <c r="D551" t="s">
        <v>41</v>
      </c>
      <c r="E551" t="s">
        <v>62</v>
      </c>
      <c r="F551">
        <v>-1986</v>
      </c>
      <c r="G551">
        <v>-1330</v>
      </c>
      <c r="H551">
        <v>1426</v>
      </c>
      <c r="I551">
        <v>32162</v>
      </c>
      <c r="J551">
        <v>122873</v>
      </c>
    </row>
    <row r="552" spans="2:10" x14ac:dyDescent="0.35">
      <c r="B552" t="s">
        <v>69</v>
      </c>
      <c r="C552" t="s">
        <v>50</v>
      </c>
      <c r="D552" t="s">
        <v>42</v>
      </c>
      <c r="E552" t="s">
        <v>58</v>
      </c>
      <c r="F552">
        <v>-543298</v>
      </c>
      <c r="G552">
        <v>-679162</v>
      </c>
      <c r="H552">
        <v>42940</v>
      </c>
      <c r="I552">
        <v>187682</v>
      </c>
      <c r="J552">
        <v>544249</v>
      </c>
    </row>
    <row r="553" spans="2:10" x14ac:dyDescent="0.35">
      <c r="B553" t="s">
        <v>69</v>
      </c>
      <c r="C553" t="s">
        <v>50</v>
      </c>
      <c r="D553" t="s">
        <v>42</v>
      </c>
      <c r="E553" t="s">
        <v>61</v>
      </c>
      <c r="F553">
        <v>-475776</v>
      </c>
      <c r="G553">
        <v>-606176</v>
      </c>
      <c r="H553">
        <v>15546</v>
      </c>
      <c r="I553">
        <v>83710</v>
      </c>
      <c r="J553">
        <v>203374</v>
      </c>
    </row>
    <row r="554" spans="2:10" x14ac:dyDescent="0.35">
      <c r="B554" t="s">
        <v>69</v>
      </c>
      <c r="C554" t="s">
        <v>50</v>
      </c>
      <c r="D554" t="s">
        <v>42</v>
      </c>
      <c r="E554" t="s">
        <v>59</v>
      </c>
      <c r="F554">
        <v>-215356</v>
      </c>
      <c r="G554">
        <v>-164681</v>
      </c>
      <c r="H554">
        <v>37318</v>
      </c>
      <c r="I554">
        <v>210577</v>
      </c>
      <c r="J554">
        <v>628080</v>
      </c>
    </row>
    <row r="555" spans="2:10" x14ac:dyDescent="0.35">
      <c r="B555" t="s">
        <v>69</v>
      </c>
      <c r="C555" t="s">
        <v>50</v>
      </c>
      <c r="D555" t="s">
        <v>42</v>
      </c>
      <c r="E555" t="s">
        <v>60</v>
      </c>
      <c r="F555">
        <v>-1015341</v>
      </c>
      <c r="G555">
        <v>-863381</v>
      </c>
      <c r="H555">
        <v>48409</v>
      </c>
      <c r="I555">
        <v>285702</v>
      </c>
      <c r="J555">
        <v>782810</v>
      </c>
    </row>
    <row r="556" spans="2:10" x14ac:dyDescent="0.35">
      <c r="B556" t="s">
        <v>69</v>
      </c>
      <c r="C556" t="s">
        <v>50</v>
      </c>
      <c r="D556" t="s">
        <v>42</v>
      </c>
      <c r="E556" t="s">
        <v>62</v>
      </c>
      <c r="F556">
        <v>-1355</v>
      </c>
      <c r="G556">
        <v>-4352</v>
      </c>
      <c r="H556">
        <v>1322</v>
      </c>
      <c r="I556">
        <v>21009</v>
      </c>
      <c r="J556">
        <v>68649</v>
      </c>
    </row>
    <row r="557" spans="2:10" x14ac:dyDescent="0.35">
      <c r="B557" t="s">
        <v>69</v>
      </c>
      <c r="C557" t="s">
        <v>50</v>
      </c>
      <c r="D557" t="s">
        <v>43</v>
      </c>
      <c r="E557" t="s">
        <v>58</v>
      </c>
      <c r="F557">
        <v>-238631</v>
      </c>
      <c r="G557">
        <v>-122586</v>
      </c>
      <c r="H557">
        <v>14260</v>
      </c>
      <c r="I557">
        <v>125401</v>
      </c>
      <c r="J557">
        <v>1136346</v>
      </c>
    </row>
    <row r="558" spans="2:10" x14ac:dyDescent="0.35">
      <c r="B558" t="s">
        <v>69</v>
      </c>
      <c r="C558" t="s">
        <v>50</v>
      </c>
      <c r="D558" t="s">
        <v>43</v>
      </c>
      <c r="E558" t="s">
        <v>61</v>
      </c>
      <c r="F558">
        <v>-298684</v>
      </c>
      <c r="G558">
        <v>-211137</v>
      </c>
      <c r="H558">
        <v>9169</v>
      </c>
      <c r="I558">
        <v>79555</v>
      </c>
      <c r="J558">
        <v>783825</v>
      </c>
    </row>
    <row r="559" spans="2:10" x14ac:dyDescent="0.35">
      <c r="B559" t="s">
        <v>69</v>
      </c>
      <c r="C559" t="s">
        <v>50</v>
      </c>
      <c r="D559" t="s">
        <v>43</v>
      </c>
      <c r="E559" t="s">
        <v>59</v>
      </c>
      <c r="F559">
        <v>-122392</v>
      </c>
      <c r="G559">
        <v>-65670</v>
      </c>
      <c r="H559">
        <v>20107</v>
      </c>
      <c r="I559">
        <v>75378</v>
      </c>
      <c r="J559">
        <v>879265</v>
      </c>
    </row>
    <row r="560" spans="2:10" x14ac:dyDescent="0.35">
      <c r="B560" t="s">
        <v>69</v>
      </c>
      <c r="C560" t="s">
        <v>50</v>
      </c>
      <c r="D560" t="s">
        <v>43</v>
      </c>
      <c r="E560" t="s">
        <v>60</v>
      </c>
      <c r="F560">
        <v>-682511</v>
      </c>
      <c r="G560">
        <v>-355125</v>
      </c>
      <c r="H560">
        <v>32789</v>
      </c>
      <c r="I560">
        <v>251343</v>
      </c>
      <c r="J560">
        <v>2682279</v>
      </c>
    </row>
    <row r="561" spans="2:10" x14ac:dyDescent="0.35">
      <c r="B561" t="s">
        <v>69</v>
      </c>
      <c r="C561" t="s">
        <v>50</v>
      </c>
      <c r="D561" t="s">
        <v>43</v>
      </c>
      <c r="E561" t="s">
        <v>62</v>
      </c>
      <c r="F561">
        <v>-2416</v>
      </c>
      <c r="G561">
        <v>-1913</v>
      </c>
      <c r="H561">
        <v>903</v>
      </c>
      <c r="I561">
        <v>37923</v>
      </c>
      <c r="J561">
        <v>85757</v>
      </c>
    </row>
    <row r="562" spans="2:10" x14ac:dyDescent="0.35">
      <c r="B562" t="s">
        <v>69</v>
      </c>
      <c r="C562" t="s">
        <v>50</v>
      </c>
      <c r="D562" t="s">
        <v>44</v>
      </c>
      <c r="E562" t="s">
        <v>58</v>
      </c>
      <c r="F562">
        <v>-895973</v>
      </c>
      <c r="G562">
        <v>-440760</v>
      </c>
      <c r="H562">
        <v>57396</v>
      </c>
      <c r="I562">
        <v>176459</v>
      </c>
      <c r="J562">
        <v>780278</v>
      </c>
    </row>
    <row r="563" spans="2:10" x14ac:dyDescent="0.35">
      <c r="B563" t="s">
        <v>69</v>
      </c>
      <c r="C563" t="s">
        <v>50</v>
      </c>
      <c r="D563" t="s">
        <v>44</v>
      </c>
      <c r="E563" t="s">
        <v>61</v>
      </c>
      <c r="F563">
        <v>-394713</v>
      </c>
      <c r="G563">
        <v>-207366</v>
      </c>
      <c r="H563">
        <v>21688</v>
      </c>
      <c r="I563">
        <v>76606</v>
      </c>
      <c r="J563">
        <v>234563</v>
      </c>
    </row>
    <row r="564" spans="2:10" x14ac:dyDescent="0.35">
      <c r="B564" t="s">
        <v>69</v>
      </c>
      <c r="C564" t="s">
        <v>50</v>
      </c>
      <c r="D564" t="s">
        <v>44</v>
      </c>
      <c r="E564" t="s">
        <v>59</v>
      </c>
      <c r="F564">
        <v>-1240669</v>
      </c>
      <c r="G564">
        <v>-487570</v>
      </c>
      <c r="H564">
        <v>708508</v>
      </c>
      <c r="I564">
        <v>2124181</v>
      </c>
      <c r="J564">
        <v>5524859</v>
      </c>
    </row>
    <row r="565" spans="2:10" x14ac:dyDescent="0.35">
      <c r="B565" t="s">
        <v>69</v>
      </c>
      <c r="C565" t="s">
        <v>50</v>
      </c>
      <c r="D565" t="s">
        <v>44</v>
      </c>
      <c r="E565" t="s">
        <v>60</v>
      </c>
      <c r="F565">
        <v>-2021079</v>
      </c>
      <c r="G565">
        <v>-858732</v>
      </c>
      <c r="H565">
        <v>176754</v>
      </c>
      <c r="I565">
        <v>621515</v>
      </c>
      <c r="J565">
        <v>2030501</v>
      </c>
    </row>
    <row r="566" spans="2:10" x14ac:dyDescent="0.35">
      <c r="B566" t="s">
        <v>69</v>
      </c>
      <c r="C566" t="s">
        <v>50</v>
      </c>
      <c r="D566" t="s">
        <v>44</v>
      </c>
      <c r="E566" t="s">
        <v>62</v>
      </c>
      <c r="F566">
        <v>-5432</v>
      </c>
      <c r="G566">
        <v>-3732</v>
      </c>
      <c r="H566">
        <v>3335</v>
      </c>
      <c r="I566">
        <v>30700</v>
      </c>
      <c r="J566">
        <v>109009</v>
      </c>
    </row>
    <row r="567" spans="2:10" x14ac:dyDescent="0.35">
      <c r="B567" t="s">
        <v>69</v>
      </c>
      <c r="C567" t="s">
        <v>50</v>
      </c>
      <c r="D567" t="s">
        <v>45</v>
      </c>
      <c r="E567" t="s">
        <v>58</v>
      </c>
      <c r="F567">
        <v>-219390</v>
      </c>
      <c r="G567">
        <v>-277349</v>
      </c>
      <c r="H567">
        <v>51145</v>
      </c>
      <c r="I567">
        <v>160807</v>
      </c>
      <c r="J567">
        <v>1060398</v>
      </c>
    </row>
    <row r="568" spans="2:10" x14ac:dyDescent="0.35">
      <c r="B568" t="s">
        <v>69</v>
      </c>
      <c r="C568" t="s">
        <v>50</v>
      </c>
      <c r="D568" t="s">
        <v>45</v>
      </c>
      <c r="E568" t="s">
        <v>61</v>
      </c>
      <c r="F568">
        <v>-325380</v>
      </c>
      <c r="G568">
        <v>-320397</v>
      </c>
      <c r="H568">
        <v>21735</v>
      </c>
      <c r="I568">
        <v>100975</v>
      </c>
      <c r="J568">
        <v>571678</v>
      </c>
    </row>
    <row r="569" spans="2:10" x14ac:dyDescent="0.35">
      <c r="B569" t="s">
        <v>69</v>
      </c>
      <c r="C569" t="s">
        <v>50</v>
      </c>
      <c r="D569" t="s">
        <v>45</v>
      </c>
      <c r="E569" t="s">
        <v>59</v>
      </c>
      <c r="F569">
        <v>-12666</v>
      </c>
      <c r="G569">
        <v>-37144</v>
      </c>
      <c r="H569">
        <v>9768</v>
      </c>
      <c r="I569">
        <v>58258</v>
      </c>
      <c r="J569">
        <v>297364</v>
      </c>
    </row>
    <row r="570" spans="2:10" x14ac:dyDescent="0.35">
      <c r="B570" t="s">
        <v>69</v>
      </c>
      <c r="C570" t="s">
        <v>50</v>
      </c>
      <c r="D570" t="s">
        <v>45</v>
      </c>
      <c r="E570" t="s">
        <v>60</v>
      </c>
      <c r="F570">
        <v>-122465</v>
      </c>
      <c r="G570">
        <v>-249558</v>
      </c>
      <c r="H570">
        <v>18844</v>
      </c>
      <c r="I570">
        <v>132318</v>
      </c>
      <c r="J570">
        <v>759992</v>
      </c>
    </row>
    <row r="571" spans="2:10" x14ac:dyDescent="0.35">
      <c r="B571" t="s">
        <v>69</v>
      </c>
      <c r="C571" t="s">
        <v>50</v>
      </c>
      <c r="D571" t="s">
        <v>45</v>
      </c>
      <c r="E571" t="s">
        <v>62</v>
      </c>
      <c r="F571">
        <v>-2017</v>
      </c>
      <c r="G571">
        <v>-4721</v>
      </c>
      <c r="H571">
        <v>3395</v>
      </c>
      <c r="I571">
        <v>8731</v>
      </c>
      <c r="J571">
        <v>80013</v>
      </c>
    </row>
    <row r="572" spans="2:10" x14ac:dyDescent="0.35">
      <c r="B572" t="s">
        <v>69</v>
      </c>
      <c r="C572" t="s">
        <v>50</v>
      </c>
      <c r="D572" t="s">
        <v>46</v>
      </c>
      <c r="E572" t="s">
        <v>58</v>
      </c>
      <c r="F572">
        <v>-194238</v>
      </c>
      <c r="G572">
        <v>-219409</v>
      </c>
      <c r="H572">
        <v>1631</v>
      </c>
      <c r="I572">
        <v>37255</v>
      </c>
      <c r="J572">
        <v>412978</v>
      </c>
    </row>
    <row r="573" spans="2:10" x14ac:dyDescent="0.35">
      <c r="B573" t="s">
        <v>69</v>
      </c>
      <c r="C573" t="s">
        <v>50</v>
      </c>
      <c r="D573" t="s">
        <v>46</v>
      </c>
      <c r="E573" t="s">
        <v>61</v>
      </c>
      <c r="F573">
        <v>-111389</v>
      </c>
      <c r="G573">
        <v>-102971</v>
      </c>
      <c r="H573">
        <v>896</v>
      </c>
      <c r="I573">
        <v>13554</v>
      </c>
      <c r="J573">
        <v>172152</v>
      </c>
    </row>
    <row r="574" spans="2:10" x14ac:dyDescent="0.35">
      <c r="B574" t="s">
        <v>69</v>
      </c>
      <c r="C574" t="s">
        <v>50</v>
      </c>
      <c r="D574" t="s">
        <v>46</v>
      </c>
      <c r="E574" t="s">
        <v>59</v>
      </c>
      <c r="F574">
        <v>-617835</v>
      </c>
      <c r="G574">
        <v>-512511</v>
      </c>
      <c r="H574">
        <v>6350</v>
      </c>
      <c r="I574">
        <v>245777</v>
      </c>
      <c r="J574">
        <v>4995147</v>
      </c>
    </row>
    <row r="575" spans="2:10" x14ac:dyDescent="0.35">
      <c r="B575" t="s">
        <v>69</v>
      </c>
      <c r="C575" t="s">
        <v>50</v>
      </c>
      <c r="D575" t="s">
        <v>46</v>
      </c>
      <c r="E575" t="s">
        <v>60</v>
      </c>
      <c r="F575">
        <v>-543207</v>
      </c>
      <c r="G575">
        <v>-459309</v>
      </c>
      <c r="H575">
        <v>2283</v>
      </c>
      <c r="I575">
        <v>71041</v>
      </c>
      <c r="J575">
        <v>1128168</v>
      </c>
    </row>
    <row r="576" spans="2:10" x14ac:dyDescent="0.35">
      <c r="B576" t="s">
        <v>69</v>
      </c>
      <c r="C576" t="s">
        <v>50</v>
      </c>
      <c r="D576" t="s">
        <v>46</v>
      </c>
      <c r="E576" t="s">
        <v>62</v>
      </c>
      <c r="F576">
        <v>-1807</v>
      </c>
      <c r="G576">
        <v>-5269</v>
      </c>
      <c r="H576">
        <v>1592</v>
      </c>
      <c r="I576">
        <v>16079</v>
      </c>
      <c r="J576">
        <v>94893</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4A95E-16F2-4CEE-A3B8-EE72F0544CCA}">
  <dimension ref="B4:J553"/>
  <sheetViews>
    <sheetView workbookViewId="0">
      <selection activeCell="C29" sqref="C29"/>
    </sheetView>
  </sheetViews>
  <sheetFormatPr defaultRowHeight="14.5" x14ac:dyDescent="0.35"/>
  <sheetData>
    <row r="4" spans="2:10" x14ac:dyDescent="0.35">
      <c r="B4" t="s">
        <v>66</v>
      </c>
      <c r="C4" t="s">
        <v>63</v>
      </c>
      <c r="D4" t="s">
        <v>47</v>
      </c>
      <c r="E4" t="s">
        <v>1</v>
      </c>
      <c r="F4" t="s">
        <v>76</v>
      </c>
      <c r="G4" t="s">
        <v>77</v>
      </c>
      <c r="H4" t="s">
        <v>78</v>
      </c>
      <c r="I4" t="s">
        <v>79</v>
      </c>
      <c r="J4" t="s">
        <v>80</v>
      </c>
    </row>
    <row r="5" spans="2:10" x14ac:dyDescent="0.35">
      <c r="B5" t="s">
        <v>67</v>
      </c>
      <c r="C5" t="s">
        <v>47</v>
      </c>
      <c r="D5" t="s">
        <v>47</v>
      </c>
      <c r="E5" t="s">
        <v>8</v>
      </c>
      <c r="F5" s="1">
        <v>18849</v>
      </c>
      <c r="G5" s="1">
        <v>-19817</v>
      </c>
      <c r="H5" s="1">
        <v>-17765</v>
      </c>
      <c r="I5" s="1">
        <v>148186</v>
      </c>
      <c r="J5" s="1">
        <v>347927</v>
      </c>
    </row>
    <row r="6" spans="2:10" x14ac:dyDescent="0.35">
      <c r="B6" t="s">
        <v>67</v>
      </c>
      <c r="C6" t="s">
        <v>47</v>
      </c>
      <c r="D6" t="s">
        <v>47</v>
      </c>
      <c r="E6" t="s">
        <v>9</v>
      </c>
      <c r="F6" s="1">
        <v>41196</v>
      </c>
      <c r="G6" s="1">
        <v>-36811</v>
      </c>
      <c r="H6" s="1">
        <v>-53269</v>
      </c>
      <c r="I6" s="1">
        <v>277766</v>
      </c>
      <c r="J6" s="1">
        <v>1078795</v>
      </c>
    </row>
    <row r="7" spans="2:10" x14ac:dyDescent="0.35">
      <c r="B7" t="s">
        <v>67</v>
      </c>
      <c r="C7" t="s">
        <v>47</v>
      </c>
      <c r="D7" t="s">
        <v>47</v>
      </c>
      <c r="E7" t="s">
        <v>21</v>
      </c>
      <c r="F7" s="1">
        <v>22779</v>
      </c>
      <c r="G7" s="1">
        <v>-27929</v>
      </c>
      <c r="H7" s="1">
        <v>-22008</v>
      </c>
      <c r="I7" s="1">
        <v>26390</v>
      </c>
      <c r="J7" s="1">
        <v>95302</v>
      </c>
    </row>
    <row r="8" spans="2:10" x14ac:dyDescent="0.35">
      <c r="B8" t="s">
        <v>67</v>
      </c>
      <c r="C8" t="s">
        <v>47</v>
      </c>
      <c r="D8" t="s">
        <v>47</v>
      </c>
      <c r="E8" t="s">
        <v>10</v>
      </c>
      <c r="F8" s="1">
        <v>13625</v>
      </c>
      <c r="G8" s="1">
        <v>-14194</v>
      </c>
      <c r="H8" s="1">
        <v>-5962</v>
      </c>
      <c r="I8" s="1">
        <v>11763</v>
      </c>
      <c r="J8" s="1">
        <v>71938</v>
      </c>
    </row>
    <row r="9" spans="2:10" x14ac:dyDescent="0.35">
      <c r="B9" t="s">
        <v>67</v>
      </c>
      <c r="C9" t="s">
        <v>47</v>
      </c>
      <c r="D9" t="s">
        <v>47</v>
      </c>
      <c r="E9" t="s">
        <v>17</v>
      </c>
      <c r="F9">
        <v>2</v>
      </c>
      <c r="G9" s="1">
        <v>-2</v>
      </c>
      <c r="H9" s="1">
        <v>-7</v>
      </c>
      <c r="I9" s="1">
        <v>3</v>
      </c>
      <c r="J9" s="1">
        <v>63</v>
      </c>
    </row>
    <row r="10" spans="2:10" x14ac:dyDescent="0.35">
      <c r="B10" t="s">
        <v>67</v>
      </c>
      <c r="C10" t="s">
        <v>47</v>
      </c>
      <c r="D10" t="s">
        <v>47</v>
      </c>
      <c r="E10" t="s">
        <v>11</v>
      </c>
      <c r="F10" s="1">
        <v>11974</v>
      </c>
      <c r="G10" s="1">
        <v>-13875</v>
      </c>
      <c r="H10" s="1">
        <v>-29501</v>
      </c>
      <c r="I10" s="1">
        <v>67153</v>
      </c>
      <c r="J10" s="1">
        <v>167683</v>
      </c>
    </row>
    <row r="11" spans="2:10" x14ac:dyDescent="0.35">
      <c r="B11" t="s">
        <v>67</v>
      </c>
      <c r="C11" t="s">
        <v>47</v>
      </c>
      <c r="D11" t="s">
        <v>47</v>
      </c>
      <c r="E11" t="s">
        <v>12</v>
      </c>
      <c r="F11" s="1">
        <v>9270</v>
      </c>
      <c r="G11" s="1">
        <v>-10379</v>
      </c>
      <c r="H11" s="1">
        <v>-13964</v>
      </c>
      <c r="I11" s="1">
        <v>38909</v>
      </c>
      <c r="J11" s="1">
        <v>62543</v>
      </c>
    </row>
    <row r="12" spans="2:10" x14ac:dyDescent="0.35">
      <c r="B12" t="s">
        <v>67</v>
      </c>
      <c r="C12" t="s">
        <v>47</v>
      </c>
      <c r="D12" t="s">
        <v>47</v>
      </c>
      <c r="E12" t="s">
        <v>13</v>
      </c>
      <c r="F12" s="1">
        <v>4899</v>
      </c>
      <c r="G12" s="1">
        <v>-6057</v>
      </c>
      <c r="H12" s="1">
        <v>-8554</v>
      </c>
      <c r="I12" s="1">
        <v>41821</v>
      </c>
      <c r="J12" s="1">
        <v>139985</v>
      </c>
    </row>
    <row r="13" spans="2:10" x14ac:dyDescent="0.35">
      <c r="B13" t="s">
        <v>67</v>
      </c>
      <c r="C13" t="s">
        <v>47</v>
      </c>
      <c r="D13" t="s">
        <v>47</v>
      </c>
      <c r="E13" t="s">
        <v>14</v>
      </c>
      <c r="F13" s="1">
        <v>15761</v>
      </c>
      <c r="G13" s="1">
        <v>-17019</v>
      </c>
      <c r="H13" s="1">
        <v>-15173</v>
      </c>
      <c r="I13" s="1">
        <v>40657</v>
      </c>
      <c r="J13" s="1">
        <v>148230</v>
      </c>
    </row>
    <row r="14" spans="2:10" x14ac:dyDescent="0.35">
      <c r="B14" t="s">
        <v>67</v>
      </c>
      <c r="C14" t="s">
        <v>47</v>
      </c>
      <c r="D14" t="s">
        <v>47</v>
      </c>
      <c r="E14" t="s">
        <v>15</v>
      </c>
      <c r="F14" s="1">
        <v>73</v>
      </c>
      <c r="G14" s="1">
        <v>-65</v>
      </c>
      <c r="H14" s="1">
        <v>-218</v>
      </c>
      <c r="I14" s="1">
        <v>5078</v>
      </c>
      <c r="J14" s="1">
        <v>2655</v>
      </c>
    </row>
    <row r="15" spans="2:10" x14ac:dyDescent="0.35">
      <c r="B15" t="s">
        <v>67</v>
      </c>
      <c r="C15" t="s">
        <v>51</v>
      </c>
      <c r="D15" t="s">
        <v>48</v>
      </c>
      <c r="E15" t="s">
        <v>8</v>
      </c>
      <c r="F15" s="1">
        <v>16113</v>
      </c>
      <c r="G15" s="1">
        <v>-16102</v>
      </c>
      <c r="H15" s="1">
        <v>-5944</v>
      </c>
      <c r="I15" s="1">
        <v>10628</v>
      </c>
      <c r="J15" s="1">
        <v>188325</v>
      </c>
    </row>
    <row r="16" spans="2:10" x14ac:dyDescent="0.35">
      <c r="B16" t="s">
        <v>67</v>
      </c>
      <c r="C16" t="s">
        <v>51</v>
      </c>
      <c r="D16" t="s">
        <v>48</v>
      </c>
      <c r="E16" t="s">
        <v>9</v>
      </c>
      <c r="F16" s="1">
        <v>27927</v>
      </c>
      <c r="G16" s="1">
        <v>-24942</v>
      </c>
      <c r="H16" s="1">
        <v>-38441</v>
      </c>
      <c r="I16" s="1">
        <v>141000</v>
      </c>
      <c r="J16" s="1">
        <v>572866</v>
      </c>
    </row>
    <row r="17" spans="2:10" x14ac:dyDescent="0.35">
      <c r="B17" t="s">
        <v>67</v>
      </c>
      <c r="C17" t="s">
        <v>51</v>
      </c>
      <c r="D17" t="s">
        <v>48</v>
      </c>
      <c r="E17" t="s">
        <v>21</v>
      </c>
      <c r="F17" s="1">
        <v>13966</v>
      </c>
      <c r="G17" s="1">
        <v>-19519</v>
      </c>
      <c r="H17" s="1">
        <v>-20498</v>
      </c>
      <c r="I17" s="1">
        <v>24294</v>
      </c>
      <c r="J17" s="1">
        <v>93189</v>
      </c>
    </row>
    <row r="18" spans="2:10" x14ac:dyDescent="0.35">
      <c r="B18" t="s">
        <v>67</v>
      </c>
      <c r="C18" t="s">
        <v>51</v>
      </c>
      <c r="D18" t="s">
        <v>48</v>
      </c>
      <c r="E18" t="s">
        <v>10</v>
      </c>
      <c r="F18" s="1">
        <v>6700</v>
      </c>
      <c r="G18" s="1">
        <v>-6105</v>
      </c>
      <c r="H18" s="1">
        <v>-3323</v>
      </c>
      <c r="I18" s="1">
        <v>6030</v>
      </c>
      <c r="J18" s="1">
        <v>50787</v>
      </c>
    </row>
    <row r="19" spans="2:10" x14ac:dyDescent="0.35">
      <c r="B19" t="s">
        <v>67</v>
      </c>
      <c r="C19" t="s">
        <v>51</v>
      </c>
      <c r="D19" t="s">
        <v>48</v>
      </c>
      <c r="E19" t="s">
        <v>17</v>
      </c>
      <c r="F19" s="1">
        <v>2</v>
      </c>
      <c r="G19" s="1">
        <v>-2</v>
      </c>
      <c r="H19" s="1">
        <v>-7</v>
      </c>
      <c r="I19" s="1">
        <v>3</v>
      </c>
      <c r="J19" s="1">
        <v>63</v>
      </c>
    </row>
    <row r="20" spans="2:10" x14ac:dyDescent="0.35">
      <c r="B20" t="s">
        <v>67</v>
      </c>
      <c r="C20" t="s">
        <v>51</v>
      </c>
      <c r="D20" t="s">
        <v>48</v>
      </c>
      <c r="E20" t="s">
        <v>11</v>
      </c>
      <c r="F20" s="1">
        <v>6815</v>
      </c>
      <c r="G20" s="1">
        <v>-8897</v>
      </c>
      <c r="H20" s="1">
        <v>-20598</v>
      </c>
      <c r="I20" s="1">
        <v>47710</v>
      </c>
      <c r="J20" s="1">
        <v>138017</v>
      </c>
    </row>
    <row r="21" spans="2:10" x14ac:dyDescent="0.35">
      <c r="B21" t="s">
        <v>67</v>
      </c>
      <c r="C21" t="s">
        <v>51</v>
      </c>
      <c r="D21" t="s">
        <v>48</v>
      </c>
      <c r="E21" t="s">
        <v>12</v>
      </c>
      <c r="F21" s="1">
        <v>1409</v>
      </c>
      <c r="G21" s="1">
        <v>-2542</v>
      </c>
      <c r="H21" s="1">
        <v>-8184</v>
      </c>
      <c r="I21" s="1">
        <v>11168</v>
      </c>
      <c r="J21" s="1">
        <v>48703</v>
      </c>
    </row>
    <row r="22" spans="2:10" x14ac:dyDescent="0.35">
      <c r="B22" t="s">
        <v>67</v>
      </c>
      <c r="C22" t="s">
        <v>51</v>
      </c>
      <c r="D22" t="s">
        <v>48</v>
      </c>
      <c r="E22" t="s">
        <v>13</v>
      </c>
      <c r="F22" s="1">
        <v>3975</v>
      </c>
      <c r="G22" s="1">
        <v>-4763</v>
      </c>
      <c r="H22" s="1">
        <v>-5152</v>
      </c>
      <c r="I22" s="1">
        <v>11969</v>
      </c>
      <c r="J22" s="1">
        <v>55001</v>
      </c>
    </row>
    <row r="23" spans="2:10" x14ac:dyDescent="0.35">
      <c r="B23" t="s">
        <v>67</v>
      </c>
      <c r="C23" t="s">
        <v>51</v>
      </c>
      <c r="D23" t="s">
        <v>48</v>
      </c>
      <c r="E23" t="s">
        <v>14</v>
      </c>
      <c r="F23" s="1">
        <v>9057</v>
      </c>
      <c r="G23" s="1">
        <v>-11790</v>
      </c>
      <c r="H23" s="1">
        <v>-9609</v>
      </c>
      <c r="I23" s="1">
        <v>21681</v>
      </c>
      <c r="J23" s="1">
        <v>90358</v>
      </c>
    </row>
    <row r="24" spans="2:10" x14ac:dyDescent="0.35">
      <c r="B24" t="s">
        <v>67</v>
      </c>
      <c r="C24" t="s">
        <v>51</v>
      </c>
      <c r="D24" t="s">
        <v>48</v>
      </c>
      <c r="E24" t="s">
        <v>15</v>
      </c>
      <c r="F24" s="1">
        <v>66</v>
      </c>
      <c r="G24" s="1">
        <v>-58</v>
      </c>
      <c r="H24" s="1">
        <v>-187</v>
      </c>
      <c r="I24" s="1">
        <v>131</v>
      </c>
      <c r="J24" s="1">
        <v>357</v>
      </c>
    </row>
    <row r="25" spans="2:10" x14ac:dyDescent="0.35">
      <c r="B25" t="s">
        <v>67</v>
      </c>
      <c r="C25" t="s">
        <v>51</v>
      </c>
      <c r="D25" t="s">
        <v>49</v>
      </c>
      <c r="E25" t="s">
        <v>8</v>
      </c>
      <c r="F25" s="1">
        <v>2736</v>
      </c>
      <c r="G25" s="1">
        <v>-3715</v>
      </c>
      <c r="H25" s="1">
        <v>-11822</v>
      </c>
      <c r="I25" s="1">
        <v>137558</v>
      </c>
      <c r="J25" s="1">
        <v>159601</v>
      </c>
    </row>
    <row r="26" spans="2:10" x14ac:dyDescent="0.35">
      <c r="B26" t="s">
        <v>67</v>
      </c>
      <c r="C26" t="s">
        <v>51</v>
      </c>
      <c r="D26" t="s">
        <v>49</v>
      </c>
      <c r="E26" t="s">
        <v>9</v>
      </c>
      <c r="F26" s="1">
        <v>13269</v>
      </c>
      <c r="G26" s="1">
        <v>-11869</v>
      </c>
      <c r="H26" s="1">
        <v>-14828</v>
      </c>
      <c r="I26" s="1">
        <v>136767</v>
      </c>
      <c r="J26" s="1">
        <v>505928</v>
      </c>
    </row>
    <row r="27" spans="2:10" x14ac:dyDescent="0.35">
      <c r="B27" t="s">
        <v>67</v>
      </c>
      <c r="C27" t="s">
        <v>51</v>
      </c>
      <c r="D27" t="s">
        <v>49</v>
      </c>
      <c r="E27" t="s">
        <v>21</v>
      </c>
      <c r="F27" s="1">
        <v>8814</v>
      </c>
      <c r="G27" s="1">
        <v>-8410</v>
      </c>
      <c r="H27" s="1">
        <v>-1510</v>
      </c>
      <c r="I27" s="1">
        <v>2096</v>
      </c>
      <c r="J27" s="1">
        <v>2113</v>
      </c>
    </row>
    <row r="28" spans="2:10" x14ac:dyDescent="0.35">
      <c r="B28" t="s">
        <v>67</v>
      </c>
      <c r="C28" t="s">
        <v>51</v>
      </c>
      <c r="D28" t="s">
        <v>49</v>
      </c>
      <c r="E28" t="s">
        <v>10</v>
      </c>
      <c r="F28" s="1">
        <v>6926</v>
      </c>
      <c r="G28" s="1">
        <v>-8089</v>
      </c>
      <c r="H28" s="1">
        <v>-2639</v>
      </c>
      <c r="I28" s="1">
        <v>5734</v>
      </c>
      <c r="J28" s="1">
        <v>21151</v>
      </c>
    </row>
    <row r="29" spans="2:10" x14ac:dyDescent="0.35">
      <c r="B29" t="s">
        <v>67</v>
      </c>
      <c r="C29" t="s">
        <v>51</v>
      </c>
      <c r="D29" t="s">
        <v>49</v>
      </c>
      <c r="E29" t="s">
        <v>11</v>
      </c>
      <c r="F29" s="1">
        <v>5159</v>
      </c>
      <c r="G29" s="1">
        <v>-4978</v>
      </c>
      <c r="H29" s="1">
        <v>-8903</v>
      </c>
      <c r="I29" s="1">
        <v>19443</v>
      </c>
      <c r="J29" s="1">
        <v>29666</v>
      </c>
    </row>
    <row r="30" spans="2:10" x14ac:dyDescent="0.35">
      <c r="B30" t="s">
        <v>67</v>
      </c>
      <c r="C30" t="s">
        <v>51</v>
      </c>
      <c r="D30" t="s">
        <v>49</v>
      </c>
      <c r="E30" t="s">
        <v>12</v>
      </c>
      <c r="F30" s="1">
        <v>7861</v>
      </c>
      <c r="G30" s="1">
        <v>-7837</v>
      </c>
      <c r="H30" s="1">
        <v>-5780</v>
      </c>
      <c r="I30" s="1">
        <v>27741</v>
      </c>
      <c r="J30" s="1">
        <v>13840</v>
      </c>
    </row>
    <row r="31" spans="2:10" x14ac:dyDescent="0.35">
      <c r="B31" t="s">
        <v>67</v>
      </c>
      <c r="C31" t="s">
        <v>51</v>
      </c>
      <c r="D31" t="s">
        <v>49</v>
      </c>
      <c r="E31" t="s">
        <v>13</v>
      </c>
      <c r="F31">
        <v>924</v>
      </c>
      <c r="G31" s="1">
        <v>-1294</v>
      </c>
      <c r="H31" s="1">
        <v>-3402</v>
      </c>
      <c r="I31" s="1">
        <v>29852</v>
      </c>
      <c r="J31" s="1">
        <v>84984</v>
      </c>
    </row>
    <row r="32" spans="2:10" x14ac:dyDescent="0.35">
      <c r="B32" t="s">
        <v>67</v>
      </c>
      <c r="C32" t="s">
        <v>51</v>
      </c>
      <c r="D32" t="s">
        <v>49</v>
      </c>
      <c r="E32" t="s">
        <v>14</v>
      </c>
      <c r="F32" s="1">
        <v>6704</v>
      </c>
      <c r="G32" s="1">
        <v>-5229</v>
      </c>
      <c r="H32" s="1">
        <v>-5564</v>
      </c>
      <c r="I32" s="1">
        <v>18975</v>
      </c>
      <c r="J32" s="1">
        <v>57873</v>
      </c>
    </row>
    <row r="33" spans="2:10" x14ac:dyDescent="0.35">
      <c r="B33" t="s">
        <v>67</v>
      </c>
      <c r="C33" t="s">
        <v>51</v>
      </c>
      <c r="D33" t="s">
        <v>49</v>
      </c>
      <c r="E33" t="s">
        <v>15</v>
      </c>
      <c r="F33">
        <v>6</v>
      </c>
      <c r="G33">
        <v>-7</v>
      </c>
      <c r="H33">
        <v>-31</v>
      </c>
      <c r="I33" s="1">
        <v>4947</v>
      </c>
      <c r="J33" s="1">
        <v>2297</v>
      </c>
    </row>
    <row r="34" spans="2:10" x14ac:dyDescent="0.35">
      <c r="B34" t="s">
        <v>67</v>
      </c>
      <c r="C34" t="s">
        <v>0</v>
      </c>
      <c r="D34" t="s">
        <v>7</v>
      </c>
      <c r="E34" t="s">
        <v>8</v>
      </c>
      <c r="F34">
        <v>198</v>
      </c>
      <c r="G34">
        <v>-389</v>
      </c>
      <c r="H34" s="1">
        <v>-1249</v>
      </c>
      <c r="I34" s="1">
        <v>1961</v>
      </c>
      <c r="J34" s="1">
        <v>3206</v>
      </c>
    </row>
    <row r="35" spans="2:10" x14ac:dyDescent="0.35">
      <c r="B35" t="s">
        <v>67</v>
      </c>
      <c r="C35" t="s">
        <v>0</v>
      </c>
      <c r="D35" t="s">
        <v>7</v>
      </c>
      <c r="E35" t="s">
        <v>9</v>
      </c>
      <c r="F35">
        <v>307</v>
      </c>
      <c r="G35">
        <v>-447</v>
      </c>
      <c r="H35" s="1">
        <v>-1865</v>
      </c>
      <c r="I35" s="1">
        <v>1109</v>
      </c>
      <c r="J35" s="1">
        <v>2627</v>
      </c>
    </row>
    <row r="36" spans="2:10" x14ac:dyDescent="0.35">
      <c r="B36" t="s">
        <v>67</v>
      </c>
      <c r="C36" t="s">
        <v>0</v>
      </c>
      <c r="D36" t="s">
        <v>7</v>
      </c>
      <c r="E36" t="s">
        <v>10</v>
      </c>
      <c r="F36">
        <v>46</v>
      </c>
      <c r="G36">
        <v>-100</v>
      </c>
      <c r="H36">
        <v>-122</v>
      </c>
      <c r="I36">
        <v>4</v>
      </c>
      <c r="J36">
        <v>462</v>
      </c>
    </row>
    <row r="37" spans="2:10" x14ac:dyDescent="0.35">
      <c r="B37" t="s">
        <v>67</v>
      </c>
      <c r="C37" t="s">
        <v>0</v>
      </c>
      <c r="D37" t="s">
        <v>7</v>
      </c>
      <c r="E37" t="s">
        <v>11</v>
      </c>
      <c r="F37">
        <v>109</v>
      </c>
      <c r="G37">
        <v>-154</v>
      </c>
      <c r="H37">
        <v>-539</v>
      </c>
      <c r="I37">
        <v>341</v>
      </c>
      <c r="J37">
        <v>244</v>
      </c>
    </row>
    <row r="38" spans="2:10" x14ac:dyDescent="0.35">
      <c r="B38" t="s">
        <v>67</v>
      </c>
      <c r="C38" t="s">
        <v>0</v>
      </c>
      <c r="D38" t="s">
        <v>7</v>
      </c>
      <c r="E38" t="s">
        <v>12</v>
      </c>
      <c r="F38">
        <v>51</v>
      </c>
      <c r="G38">
        <v>-75</v>
      </c>
      <c r="H38">
        <v>-435</v>
      </c>
      <c r="I38">
        <v>17</v>
      </c>
      <c r="J38">
        <v>39</v>
      </c>
    </row>
    <row r="39" spans="2:10" x14ac:dyDescent="0.35">
      <c r="B39" t="s">
        <v>67</v>
      </c>
      <c r="C39" t="s">
        <v>0</v>
      </c>
      <c r="D39" t="s">
        <v>7</v>
      </c>
      <c r="E39" t="s">
        <v>13</v>
      </c>
      <c r="F39">
        <v>121</v>
      </c>
      <c r="G39">
        <v>-292</v>
      </c>
      <c r="H39">
        <v>-624</v>
      </c>
      <c r="I39">
        <v>291</v>
      </c>
      <c r="J39" s="1">
        <v>1767</v>
      </c>
    </row>
    <row r="40" spans="2:10" x14ac:dyDescent="0.35">
      <c r="B40" t="s">
        <v>67</v>
      </c>
      <c r="C40" t="s">
        <v>0</v>
      </c>
      <c r="D40" t="s">
        <v>7</v>
      </c>
      <c r="E40" t="s">
        <v>14</v>
      </c>
      <c r="F40">
        <v>137</v>
      </c>
      <c r="G40">
        <v>-95</v>
      </c>
      <c r="H40">
        <v>-231</v>
      </c>
      <c r="I40">
        <v>71</v>
      </c>
      <c r="J40">
        <v>922</v>
      </c>
    </row>
    <row r="41" spans="2:10" x14ac:dyDescent="0.35">
      <c r="B41" t="s">
        <v>67</v>
      </c>
      <c r="C41" t="s">
        <v>0</v>
      </c>
      <c r="D41" t="s">
        <v>16</v>
      </c>
      <c r="E41" t="s">
        <v>8</v>
      </c>
      <c r="F41">
        <v>0</v>
      </c>
      <c r="G41">
        <v>0</v>
      </c>
      <c r="H41">
        <v>-12</v>
      </c>
    </row>
    <row r="42" spans="2:10" x14ac:dyDescent="0.35">
      <c r="B42" t="s">
        <v>67</v>
      </c>
      <c r="C42" t="s">
        <v>0</v>
      </c>
      <c r="D42" t="s">
        <v>16</v>
      </c>
      <c r="E42" t="s">
        <v>9</v>
      </c>
      <c r="F42">
        <v>0</v>
      </c>
      <c r="G42">
        <v>0</v>
      </c>
      <c r="H42">
        <v>-1</v>
      </c>
    </row>
    <row r="43" spans="2:10" x14ac:dyDescent="0.35">
      <c r="B43" t="s">
        <v>67</v>
      </c>
      <c r="C43" t="s">
        <v>0</v>
      </c>
      <c r="D43" t="s">
        <v>16</v>
      </c>
      <c r="E43" t="s">
        <v>11</v>
      </c>
      <c r="F43">
        <v>0</v>
      </c>
      <c r="G43">
        <v>0</v>
      </c>
      <c r="H43">
        <v>-16</v>
      </c>
    </row>
    <row r="44" spans="2:10" x14ac:dyDescent="0.35">
      <c r="B44" t="s">
        <v>67</v>
      </c>
      <c r="C44" t="s">
        <v>0</v>
      </c>
      <c r="D44" t="s">
        <v>16</v>
      </c>
      <c r="E44" t="s">
        <v>12</v>
      </c>
      <c r="F44">
        <v>0</v>
      </c>
      <c r="G44">
        <v>0</v>
      </c>
      <c r="H44">
        <v>-18</v>
      </c>
    </row>
    <row r="45" spans="2:10" x14ac:dyDescent="0.35">
      <c r="B45" t="s">
        <v>67</v>
      </c>
      <c r="C45" t="s">
        <v>0</v>
      </c>
      <c r="D45" t="s">
        <v>16</v>
      </c>
      <c r="E45" t="s">
        <v>13</v>
      </c>
      <c r="F45">
        <v>0</v>
      </c>
      <c r="G45">
        <v>0</v>
      </c>
      <c r="H45">
        <v>-15</v>
      </c>
    </row>
    <row r="46" spans="2:10" x14ac:dyDescent="0.35">
      <c r="B46" t="s">
        <v>67</v>
      </c>
      <c r="C46" t="s">
        <v>0</v>
      </c>
      <c r="D46" t="s">
        <v>18</v>
      </c>
      <c r="E46" t="s">
        <v>8</v>
      </c>
      <c r="F46">
        <v>3</v>
      </c>
      <c r="G46">
        <v>-1</v>
      </c>
      <c r="H46">
        <v>-75</v>
      </c>
      <c r="J46">
        <v>113</v>
      </c>
    </row>
    <row r="47" spans="2:10" x14ac:dyDescent="0.35">
      <c r="B47" t="s">
        <v>67</v>
      </c>
      <c r="C47" t="s">
        <v>0</v>
      </c>
      <c r="D47" t="s">
        <v>18</v>
      </c>
      <c r="E47" t="s">
        <v>9</v>
      </c>
      <c r="F47">
        <v>14</v>
      </c>
      <c r="G47">
        <v>-10</v>
      </c>
      <c r="H47">
        <v>-37</v>
      </c>
      <c r="I47">
        <v>2</v>
      </c>
      <c r="J47">
        <v>767</v>
      </c>
    </row>
    <row r="48" spans="2:10" x14ac:dyDescent="0.35">
      <c r="B48" t="s">
        <v>67</v>
      </c>
      <c r="C48" t="s">
        <v>0</v>
      </c>
      <c r="D48" t="s">
        <v>18</v>
      </c>
      <c r="E48" t="s">
        <v>10</v>
      </c>
      <c r="F48">
        <v>0</v>
      </c>
      <c r="G48">
        <v>0</v>
      </c>
      <c r="H48">
        <v>-1</v>
      </c>
    </row>
    <row r="49" spans="2:10" x14ac:dyDescent="0.35">
      <c r="B49" t="s">
        <v>67</v>
      </c>
      <c r="C49" t="s">
        <v>0</v>
      </c>
      <c r="D49" t="s">
        <v>18</v>
      </c>
      <c r="E49" t="s">
        <v>17</v>
      </c>
      <c r="F49">
        <v>0</v>
      </c>
      <c r="G49">
        <v>0</v>
      </c>
      <c r="H49">
        <v>-2</v>
      </c>
    </row>
    <row r="50" spans="2:10" x14ac:dyDescent="0.35">
      <c r="B50" t="s">
        <v>67</v>
      </c>
      <c r="C50" t="s">
        <v>0</v>
      </c>
      <c r="D50" t="s">
        <v>18</v>
      </c>
      <c r="E50" t="s">
        <v>11</v>
      </c>
      <c r="F50">
        <v>602</v>
      </c>
      <c r="G50">
        <v>-404</v>
      </c>
      <c r="H50" s="1">
        <v>-1454</v>
      </c>
      <c r="I50">
        <v>143</v>
      </c>
      <c r="J50" s="1">
        <v>2147</v>
      </c>
    </row>
    <row r="51" spans="2:10" x14ac:dyDescent="0.35">
      <c r="B51" t="s">
        <v>67</v>
      </c>
      <c r="C51" t="s">
        <v>0</v>
      </c>
      <c r="D51" t="s">
        <v>18</v>
      </c>
      <c r="E51" t="s">
        <v>12</v>
      </c>
      <c r="F51">
        <v>187</v>
      </c>
      <c r="G51">
        <v>-71</v>
      </c>
      <c r="H51">
        <v>-589</v>
      </c>
      <c r="I51">
        <v>129</v>
      </c>
      <c r="J51">
        <v>67</v>
      </c>
    </row>
    <row r="52" spans="2:10" x14ac:dyDescent="0.35">
      <c r="B52" t="s">
        <v>67</v>
      </c>
      <c r="C52" t="s">
        <v>0</v>
      </c>
      <c r="D52" t="s">
        <v>18</v>
      </c>
      <c r="E52" t="s">
        <v>13</v>
      </c>
      <c r="F52">
        <v>7</v>
      </c>
      <c r="G52">
        <v>-1</v>
      </c>
      <c r="H52">
        <v>-21</v>
      </c>
      <c r="J52">
        <v>54</v>
      </c>
    </row>
    <row r="53" spans="2:10" x14ac:dyDescent="0.35">
      <c r="B53" t="s">
        <v>67</v>
      </c>
      <c r="C53" t="s">
        <v>0</v>
      </c>
      <c r="D53" t="s">
        <v>18</v>
      </c>
      <c r="E53" t="s">
        <v>15</v>
      </c>
      <c r="F53">
        <v>1</v>
      </c>
      <c r="G53">
        <v>0</v>
      </c>
      <c r="H53">
        <v>0</v>
      </c>
    </row>
    <row r="54" spans="2:10" x14ac:dyDescent="0.35">
      <c r="B54" t="s">
        <v>67</v>
      </c>
      <c r="C54" t="s">
        <v>0</v>
      </c>
      <c r="D54" t="s">
        <v>19</v>
      </c>
      <c r="E54" t="s">
        <v>8</v>
      </c>
      <c r="F54">
        <v>364</v>
      </c>
      <c r="G54">
        <v>-635</v>
      </c>
      <c r="H54" s="1">
        <v>-4371</v>
      </c>
      <c r="I54" s="1">
        <v>7676</v>
      </c>
      <c r="J54" s="1">
        <v>22142</v>
      </c>
    </row>
    <row r="55" spans="2:10" x14ac:dyDescent="0.35">
      <c r="B55" t="s">
        <v>67</v>
      </c>
      <c r="C55" t="s">
        <v>0</v>
      </c>
      <c r="D55" t="s">
        <v>19</v>
      </c>
      <c r="E55" t="s">
        <v>9</v>
      </c>
      <c r="F55">
        <v>729</v>
      </c>
      <c r="G55" s="1">
        <v>-1124</v>
      </c>
      <c r="H55" s="1">
        <v>-3471</v>
      </c>
      <c r="I55" s="1">
        <v>12044</v>
      </c>
      <c r="J55" s="1">
        <v>20244</v>
      </c>
    </row>
    <row r="56" spans="2:10" x14ac:dyDescent="0.35">
      <c r="B56" t="s">
        <v>67</v>
      </c>
      <c r="C56" t="s">
        <v>0</v>
      </c>
      <c r="D56" t="s">
        <v>19</v>
      </c>
      <c r="E56" t="s">
        <v>10</v>
      </c>
      <c r="F56">
        <v>176</v>
      </c>
      <c r="G56">
        <v>-355</v>
      </c>
      <c r="H56">
        <v>-197</v>
      </c>
      <c r="I56" s="1">
        <v>1353</v>
      </c>
      <c r="J56" s="1">
        <v>1027</v>
      </c>
    </row>
    <row r="57" spans="2:10" x14ac:dyDescent="0.35">
      <c r="B57" t="s">
        <v>67</v>
      </c>
      <c r="C57" t="s">
        <v>0</v>
      </c>
      <c r="D57" t="s">
        <v>19</v>
      </c>
      <c r="E57" t="s">
        <v>11</v>
      </c>
      <c r="F57">
        <v>294</v>
      </c>
      <c r="G57">
        <v>-485</v>
      </c>
      <c r="H57" s="1">
        <v>-3043</v>
      </c>
      <c r="I57" s="1">
        <v>3872</v>
      </c>
      <c r="J57" s="1">
        <v>10544</v>
      </c>
    </row>
    <row r="58" spans="2:10" x14ac:dyDescent="0.35">
      <c r="B58" t="s">
        <v>67</v>
      </c>
      <c r="C58" t="s">
        <v>0</v>
      </c>
      <c r="D58" t="s">
        <v>19</v>
      </c>
      <c r="E58" t="s">
        <v>12</v>
      </c>
      <c r="F58">
        <v>79</v>
      </c>
      <c r="G58">
        <v>-115</v>
      </c>
      <c r="H58">
        <v>-237</v>
      </c>
      <c r="I58" s="1">
        <v>2023</v>
      </c>
      <c r="J58" s="1">
        <v>1186</v>
      </c>
    </row>
    <row r="59" spans="2:10" x14ac:dyDescent="0.35">
      <c r="B59" t="s">
        <v>67</v>
      </c>
      <c r="C59" t="s">
        <v>0</v>
      </c>
      <c r="D59" t="s">
        <v>19</v>
      </c>
      <c r="E59" t="s">
        <v>13</v>
      </c>
      <c r="F59">
        <v>164</v>
      </c>
      <c r="G59">
        <v>-270</v>
      </c>
      <c r="H59" s="1">
        <v>-1751</v>
      </c>
      <c r="I59" s="1">
        <v>3077</v>
      </c>
      <c r="J59" s="1">
        <v>8483</v>
      </c>
    </row>
    <row r="60" spans="2:10" x14ac:dyDescent="0.35">
      <c r="B60" t="s">
        <v>67</v>
      </c>
      <c r="C60" t="s">
        <v>0</v>
      </c>
      <c r="D60" t="s">
        <v>19</v>
      </c>
      <c r="E60" t="s">
        <v>14</v>
      </c>
      <c r="F60">
        <v>284</v>
      </c>
      <c r="G60">
        <v>-579</v>
      </c>
      <c r="H60" s="1">
        <v>-1237</v>
      </c>
      <c r="I60" s="1">
        <v>4712</v>
      </c>
      <c r="J60" s="1">
        <v>8176</v>
      </c>
    </row>
    <row r="61" spans="2:10" x14ac:dyDescent="0.35">
      <c r="B61" t="s">
        <v>67</v>
      </c>
      <c r="C61" t="s">
        <v>0</v>
      </c>
      <c r="D61" t="s">
        <v>19</v>
      </c>
      <c r="E61" t="s">
        <v>15</v>
      </c>
      <c r="F61">
        <v>0</v>
      </c>
      <c r="G61">
        <v>0</v>
      </c>
      <c r="H61">
        <v>0</v>
      </c>
      <c r="I61">
        <v>3</v>
      </c>
      <c r="J61">
        <v>87</v>
      </c>
    </row>
    <row r="62" spans="2:10" x14ac:dyDescent="0.35">
      <c r="B62" t="s">
        <v>67</v>
      </c>
      <c r="C62" t="s">
        <v>0</v>
      </c>
      <c r="D62" t="s">
        <v>20</v>
      </c>
      <c r="E62" t="s">
        <v>8</v>
      </c>
      <c r="F62">
        <v>259</v>
      </c>
      <c r="G62">
        <v>-335</v>
      </c>
      <c r="H62">
        <v>-504</v>
      </c>
      <c r="J62" s="1">
        <v>4327</v>
      </c>
    </row>
    <row r="63" spans="2:10" x14ac:dyDescent="0.35">
      <c r="B63" t="s">
        <v>67</v>
      </c>
      <c r="C63" t="s">
        <v>0</v>
      </c>
      <c r="D63" t="s">
        <v>20</v>
      </c>
      <c r="E63" t="s">
        <v>9</v>
      </c>
      <c r="F63" s="1">
        <v>1162</v>
      </c>
      <c r="G63" s="1">
        <v>-1091</v>
      </c>
      <c r="H63" s="1">
        <v>-1561</v>
      </c>
      <c r="I63" s="1">
        <v>5187</v>
      </c>
      <c r="J63" s="1">
        <v>6815</v>
      </c>
    </row>
    <row r="64" spans="2:10" x14ac:dyDescent="0.35">
      <c r="B64" t="s">
        <v>67</v>
      </c>
      <c r="C64" t="s">
        <v>0</v>
      </c>
      <c r="D64" t="s">
        <v>20</v>
      </c>
      <c r="E64" t="s">
        <v>21</v>
      </c>
      <c r="F64">
        <v>629</v>
      </c>
      <c r="G64" s="1">
        <v>-1557</v>
      </c>
      <c r="H64">
        <v>-194</v>
      </c>
      <c r="J64">
        <v>598</v>
      </c>
    </row>
    <row r="65" spans="2:10" x14ac:dyDescent="0.35">
      <c r="B65" t="s">
        <v>67</v>
      </c>
      <c r="C65" t="s">
        <v>0</v>
      </c>
      <c r="D65" t="s">
        <v>20</v>
      </c>
      <c r="E65" t="s">
        <v>10</v>
      </c>
      <c r="F65">
        <v>319</v>
      </c>
      <c r="G65">
        <v>-302</v>
      </c>
      <c r="H65">
        <v>-177</v>
      </c>
      <c r="J65">
        <v>920</v>
      </c>
    </row>
    <row r="66" spans="2:10" x14ac:dyDescent="0.35">
      <c r="B66" t="s">
        <v>67</v>
      </c>
      <c r="C66" t="s">
        <v>0</v>
      </c>
      <c r="D66" t="s">
        <v>20</v>
      </c>
      <c r="E66" t="s">
        <v>17</v>
      </c>
      <c r="F66">
        <v>1</v>
      </c>
      <c r="G66">
        <v>-1</v>
      </c>
      <c r="H66">
        <v>-4</v>
      </c>
      <c r="J66">
        <v>7</v>
      </c>
    </row>
    <row r="67" spans="2:10" x14ac:dyDescent="0.35">
      <c r="B67" t="s">
        <v>67</v>
      </c>
      <c r="C67" t="s">
        <v>0</v>
      </c>
      <c r="D67" t="s">
        <v>20</v>
      </c>
      <c r="E67" t="s">
        <v>11</v>
      </c>
      <c r="F67">
        <v>865</v>
      </c>
      <c r="G67">
        <v>-856</v>
      </c>
      <c r="H67" s="1">
        <v>-2775</v>
      </c>
      <c r="I67">
        <v>956</v>
      </c>
      <c r="J67" s="1">
        <v>26730</v>
      </c>
    </row>
    <row r="68" spans="2:10" x14ac:dyDescent="0.35">
      <c r="B68" t="s">
        <v>67</v>
      </c>
      <c r="C68" t="s">
        <v>0</v>
      </c>
      <c r="D68" t="s">
        <v>20</v>
      </c>
      <c r="E68" t="s">
        <v>12</v>
      </c>
      <c r="F68">
        <v>659</v>
      </c>
      <c r="G68">
        <v>-670</v>
      </c>
      <c r="H68" s="1">
        <v>-5209</v>
      </c>
      <c r="I68">
        <v>590</v>
      </c>
      <c r="J68" s="1">
        <v>17030</v>
      </c>
    </row>
    <row r="69" spans="2:10" x14ac:dyDescent="0.35">
      <c r="B69" t="s">
        <v>67</v>
      </c>
      <c r="C69" t="s">
        <v>0</v>
      </c>
      <c r="D69" t="s">
        <v>20</v>
      </c>
      <c r="E69" t="s">
        <v>13</v>
      </c>
      <c r="F69">
        <v>155</v>
      </c>
      <c r="G69">
        <v>-413</v>
      </c>
      <c r="H69">
        <v>-494</v>
      </c>
      <c r="J69">
        <v>782</v>
      </c>
    </row>
    <row r="70" spans="2:10" x14ac:dyDescent="0.35">
      <c r="B70" t="s">
        <v>67</v>
      </c>
      <c r="C70" t="s">
        <v>0</v>
      </c>
      <c r="D70" t="s">
        <v>20</v>
      </c>
      <c r="E70" t="s">
        <v>14</v>
      </c>
      <c r="F70">
        <v>145</v>
      </c>
      <c r="G70">
        <v>-237</v>
      </c>
      <c r="H70">
        <v>-101</v>
      </c>
      <c r="I70">
        <v>10</v>
      </c>
      <c r="J70">
        <v>385</v>
      </c>
    </row>
    <row r="71" spans="2:10" x14ac:dyDescent="0.35">
      <c r="B71" t="s">
        <v>67</v>
      </c>
      <c r="C71" t="s">
        <v>0</v>
      </c>
      <c r="D71" t="s">
        <v>20</v>
      </c>
      <c r="E71" t="s">
        <v>15</v>
      </c>
      <c r="F71">
        <v>8</v>
      </c>
      <c r="G71">
        <v>-16</v>
      </c>
      <c r="H71">
        <v>-48</v>
      </c>
      <c r="I71">
        <v>14</v>
      </c>
      <c r="J71">
        <v>297</v>
      </c>
    </row>
    <row r="72" spans="2:10" x14ac:dyDescent="0.35">
      <c r="B72" t="s">
        <v>67</v>
      </c>
      <c r="C72" t="s">
        <v>0</v>
      </c>
      <c r="D72" t="s">
        <v>22</v>
      </c>
      <c r="E72" t="s">
        <v>8</v>
      </c>
      <c r="F72">
        <v>610</v>
      </c>
      <c r="G72">
        <v>-673</v>
      </c>
      <c r="H72" s="1">
        <v>-1287</v>
      </c>
      <c r="I72" s="1">
        <v>89965</v>
      </c>
      <c r="J72" s="1">
        <v>50066</v>
      </c>
    </row>
    <row r="73" spans="2:10" x14ac:dyDescent="0.35">
      <c r="B73" t="s">
        <v>67</v>
      </c>
      <c r="C73" t="s">
        <v>0</v>
      </c>
      <c r="D73" t="s">
        <v>22</v>
      </c>
      <c r="E73" t="s">
        <v>9</v>
      </c>
      <c r="F73" s="1">
        <v>1932</v>
      </c>
      <c r="G73" s="1">
        <v>-1079</v>
      </c>
      <c r="H73" s="1">
        <v>-1330</v>
      </c>
      <c r="I73" s="1">
        <v>70047</v>
      </c>
      <c r="J73" s="1">
        <v>387612</v>
      </c>
    </row>
    <row r="74" spans="2:10" x14ac:dyDescent="0.35">
      <c r="B74" t="s">
        <v>67</v>
      </c>
      <c r="C74" t="s">
        <v>0</v>
      </c>
      <c r="D74" t="s">
        <v>22</v>
      </c>
      <c r="E74" t="s">
        <v>10</v>
      </c>
      <c r="F74">
        <v>566</v>
      </c>
      <c r="G74">
        <v>-403</v>
      </c>
      <c r="H74">
        <v>-223</v>
      </c>
      <c r="I74">
        <v>581</v>
      </c>
      <c r="J74" s="1">
        <v>6575</v>
      </c>
    </row>
    <row r="75" spans="2:10" x14ac:dyDescent="0.35">
      <c r="B75" t="s">
        <v>67</v>
      </c>
      <c r="C75" t="s">
        <v>0</v>
      </c>
      <c r="D75" t="s">
        <v>22</v>
      </c>
      <c r="E75" t="s">
        <v>11</v>
      </c>
      <c r="F75">
        <v>380</v>
      </c>
      <c r="G75">
        <v>-282</v>
      </c>
      <c r="H75">
        <v>-382</v>
      </c>
      <c r="I75" s="1">
        <v>9360</v>
      </c>
      <c r="J75" s="1">
        <v>9726</v>
      </c>
    </row>
    <row r="76" spans="2:10" x14ac:dyDescent="0.35">
      <c r="B76" t="s">
        <v>67</v>
      </c>
      <c r="C76" t="s">
        <v>0</v>
      </c>
      <c r="D76" t="s">
        <v>22</v>
      </c>
      <c r="E76" t="s">
        <v>12</v>
      </c>
      <c r="F76">
        <v>957</v>
      </c>
      <c r="G76">
        <v>-842</v>
      </c>
      <c r="H76" s="1">
        <v>-2320</v>
      </c>
      <c r="I76" s="1">
        <v>17700</v>
      </c>
      <c r="J76" s="1">
        <v>3880</v>
      </c>
    </row>
    <row r="77" spans="2:10" x14ac:dyDescent="0.35">
      <c r="B77" t="s">
        <v>67</v>
      </c>
      <c r="C77" t="s">
        <v>0</v>
      </c>
      <c r="D77" t="s">
        <v>22</v>
      </c>
      <c r="E77" t="s">
        <v>13</v>
      </c>
      <c r="F77">
        <v>167</v>
      </c>
      <c r="G77">
        <v>-261</v>
      </c>
      <c r="H77">
        <v>-392</v>
      </c>
      <c r="I77" s="1">
        <v>20180</v>
      </c>
      <c r="J77" s="1">
        <v>48407</v>
      </c>
    </row>
    <row r="78" spans="2:10" x14ac:dyDescent="0.35">
      <c r="B78" t="s">
        <v>67</v>
      </c>
      <c r="C78" t="s">
        <v>0</v>
      </c>
      <c r="D78" t="s">
        <v>22</v>
      </c>
      <c r="E78" t="s">
        <v>14</v>
      </c>
      <c r="F78" s="1">
        <v>1029</v>
      </c>
      <c r="G78">
        <v>-698</v>
      </c>
      <c r="H78" s="1">
        <v>-1488</v>
      </c>
      <c r="I78" s="1">
        <v>9127</v>
      </c>
      <c r="J78" s="1">
        <v>38215</v>
      </c>
    </row>
    <row r="79" spans="2:10" x14ac:dyDescent="0.35">
      <c r="B79" t="s">
        <v>67</v>
      </c>
      <c r="C79" t="s">
        <v>0</v>
      </c>
      <c r="D79" t="s">
        <v>22</v>
      </c>
      <c r="E79" t="s">
        <v>15</v>
      </c>
      <c r="F79">
        <v>0</v>
      </c>
      <c r="G79">
        <v>0</v>
      </c>
      <c r="H79">
        <v>-10</v>
      </c>
      <c r="I79" s="1">
        <v>4938</v>
      </c>
      <c r="J79" s="1">
        <v>2209</v>
      </c>
    </row>
    <row r="80" spans="2:10" x14ac:dyDescent="0.35">
      <c r="B80" t="s">
        <v>67</v>
      </c>
      <c r="C80" t="s">
        <v>0</v>
      </c>
      <c r="D80" t="s">
        <v>23</v>
      </c>
      <c r="E80" t="s">
        <v>8</v>
      </c>
      <c r="F80">
        <v>781</v>
      </c>
      <c r="G80">
        <v>-614</v>
      </c>
      <c r="H80" s="1">
        <v>-2497</v>
      </c>
      <c r="I80" s="1">
        <v>29294</v>
      </c>
      <c r="J80" s="1">
        <v>65395</v>
      </c>
    </row>
    <row r="81" spans="2:10" x14ac:dyDescent="0.35">
      <c r="B81" t="s">
        <v>67</v>
      </c>
      <c r="C81" t="s">
        <v>0</v>
      </c>
      <c r="D81" t="s">
        <v>23</v>
      </c>
      <c r="E81" t="s">
        <v>9</v>
      </c>
      <c r="F81">
        <v>813</v>
      </c>
      <c r="G81">
        <v>-647</v>
      </c>
      <c r="H81" s="1">
        <v>-2375</v>
      </c>
      <c r="I81" s="1">
        <v>18883</v>
      </c>
      <c r="J81" s="1">
        <v>47276</v>
      </c>
    </row>
    <row r="82" spans="2:10" x14ac:dyDescent="0.35">
      <c r="B82" t="s">
        <v>67</v>
      </c>
      <c r="C82" t="s">
        <v>0</v>
      </c>
      <c r="D82" t="s">
        <v>23</v>
      </c>
      <c r="E82" t="s">
        <v>10</v>
      </c>
      <c r="F82">
        <v>41</v>
      </c>
      <c r="G82">
        <v>-25</v>
      </c>
      <c r="H82">
        <v>-11</v>
      </c>
      <c r="J82">
        <v>264</v>
      </c>
    </row>
    <row r="83" spans="2:10" x14ac:dyDescent="0.35">
      <c r="B83" t="s">
        <v>67</v>
      </c>
      <c r="C83" t="s">
        <v>0</v>
      </c>
      <c r="D83" t="s">
        <v>23</v>
      </c>
      <c r="E83" t="s">
        <v>11</v>
      </c>
      <c r="F83">
        <v>326</v>
      </c>
      <c r="G83">
        <v>-153</v>
      </c>
      <c r="H83">
        <v>-951</v>
      </c>
      <c r="I83" s="1">
        <v>2876</v>
      </c>
      <c r="J83" s="1">
        <v>6485</v>
      </c>
    </row>
    <row r="84" spans="2:10" x14ac:dyDescent="0.35">
      <c r="B84" t="s">
        <v>67</v>
      </c>
      <c r="C84" t="s">
        <v>0</v>
      </c>
      <c r="D84" t="s">
        <v>23</v>
      </c>
      <c r="E84" t="s">
        <v>12</v>
      </c>
      <c r="F84">
        <v>96</v>
      </c>
      <c r="G84">
        <v>-68</v>
      </c>
      <c r="H84">
        <v>-197</v>
      </c>
      <c r="I84">
        <v>694</v>
      </c>
      <c r="J84">
        <v>853</v>
      </c>
    </row>
    <row r="85" spans="2:10" x14ac:dyDescent="0.35">
      <c r="B85" t="s">
        <v>67</v>
      </c>
      <c r="C85" t="s">
        <v>0</v>
      </c>
      <c r="D85" t="s">
        <v>23</v>
      </c>
      <c r="E85" t="s">
        <v>13</v>
      </c>
      <c r="F85">
        <v>130</v>
      </c>
      <c r="G85">
        <v>-151</v>
      </c>
      <c r="H85">
        <v>-165</v>
      </c>
      <c r="I85" s="1">
        <v>3665</v>
      </c>
      <c r="J85" s="1">
        <v>12185</v>
      </c>
    </row>
    <row r="86" spans="2:10" x14ac:dyDescent="0.35">
      <c r="B86" t="s">
        <v>67</v>
      </c>
      <c r="C86" t="s">
        <v>0</v>
      </c>
      <c r="D86" t="s">
        <v>23</v>
      </c>
      <c r="E86" t="s">
        <v>14</v>
      </c>
      <c r="F86">
        <v>57</v>
      </c>
      <c r="G86">
        <v>-62</v>
      </c>
      <c r="H86">
        <v>-704</v>
      </c>
      <c r="I86" s="1">
        <v>2154</v>
      </c>
      <c r="J86" s="1">
        <v>3698</v>
      </c>
    </row>
    <row r="87" spans="2:10" x14ac:dyDescent="0.35">
      <c r="B87" t="s">
        <v>67</v>
      </c>
      <c r="C87" t="s">
        <v>0</v>
      </c>
      <c r="D87" t="s">
        <v>24</v>
      </c>
      <c r="E87" t="s">
        <v>8</v>
      </c>
      <c r="F87">
        <v>142</v>
      </c>
      <c r="G87">
        <v>-198</v>
      </c>
      <c r="H87">
        <v>-487</v>
      </c>
      <c r="I87" s="1">
        <v>4155</v>
      </c>
      <c r="J87" s="1">
        <v>6382</v>
      </c>
    </row>
    <row r="88" spans="2:10" x14ac:dyDescent="0.35">
      <c r="B88" t="s">
        <v>67</v>
      </c>
      <c r="C88" t="s">
        <v>0</v>
      </c>
      <c r="D88" t="s">
        <v>24</v>
      </c>
      <c r="E88" t="s">
        <v>9</v>
      </c>
      <c r="F88">
        <v>454</v>
      </c>
      <c r="G88">
        <v>-618</v>
      </c>
      <c r="H88" s="1">
        <v>-1513</v>
      </c>
      <c r="I88" s="1">
        <v>1870</v>
      </c>
      <c r="J88" s="1">
        <v>10550</v>
      </c>
    </row>
    <row r="89" spans="2:10" x14ac:dyDescent="0.35">
      <c r="B89" t="s">
        <v>67</v>
      </c>
      <c r="C89" t="s">
        <v>0</v>
      </c>
      <c r="D89" t="s">
        <v>24</v>
      </c>
      <c r="E89" t="s">
        <v>21</v>
      </c>
      <c r="F89">
        <v>42</v>
      </c>
      <c r="G89">
        <v>-35</v>
      </c>
      <c r="H89">
        <v>-12</v>
      </c>
      <c r="I89">
        <v>494</v>
      </c>
      <c r="J89">
        <v>433</v>
      </c>
    </row>
    <row r="90" spans="2:10" x14ac:dyDescent="0.35">
      <c r="B90" t="s">
        <v>67</v>
      </c>
      <c r="C90" t="s">
        <v>0</v>
      </c>
      <c r="D90" t="s">
        <v>24</v>
      </c>
      <c r="E90" t="s">
        <v>10</v>
      </c>
      <c r="F90">
        <v>141</v>
      </c>
      <c r="G90">
        <v>-103</v>
      </c>
      <c r="H90">
        <v>-191</v>
      </c>
      <c r="I90" s="1">
        <v>1124</v>
      </c>
      <c r="J90" s="1">
        <v>1369</v>
      </c>
    </row>
    <row r="91" spans="2:10" x14ac:dyDescent="0.35">
      <c r="B91" t="s">
        <v>67</v>
      </c>
      <c r="C91" t="s">
        <v>0</v>
      </c>
      <c r="D91" t="s">
        <v>24</v>
      </c>
      <c r="E91" t="s">
        <v>11</v>
      </c>
      <c r="F91">
        <v>958</v>
      </c>
      <c r="G91" s="1">
        <v>-1144</v>
      </c>
      <c r="H91" s="1">
        <v>-6307</v>
      </c>
      <c r="I91" s="1">
        <v>33083</v>
      </c>
      <c r="J91" s="1">
        <v>35890</v>
      </c>
    </row>
    <row r="92" spans="2:10" x14ac:dyDescent="0.35">
      <c r="B92" t="s">
        <v>67</v>
      </c>
      <c r="C92" t="s">
        <v>0</v>
      </c>
      <c r="D92" t="s">
        <v>24</v>
      </c>
      <c r="E92" t="s">
        <v>12</v>
      </c>
      <c r="F92">
        <v>66</v>
      </c>
      <c r="G92">
        <v>-60</v>
      </c>
      <c r="H92">
        <v>-753</v>
      </c>
      <c r="I92" s="1">
        <v>5485</v>
      </c>
      <c r="J92" s="1">
        <v>2108</v>
      </c>
    </row>
    <row r="93" spans="2:10" x14ac:dyDescent="0.35">
      <c r="B93" t="s">
        <v>67</v>
      </c>
      <c r="C93" t="s">
        <v>0</v>
      </c>
      <c r="D93" t="s">
        <v>24</v>
      </c>
      <c r="E93" t="s">
        <v>13</v>
      </c>
      <c r="F93">
        <v>48</v>
      </c>
      <c r="G93">
        <v>-51</v>
      </c>
      <c r="H93">
        <v>-592</v>
      </c>
      <c r="I93" s="1">
        <v>2145</v>
      </c>
      <c r="J93" s="1">
        <v>5476</v>
      </c>
    </row>
    <row r="94" spans="2:10" x14ac:dyDescent="0.35">
      <c r="B94" t="s">
        <v>67</v>
      </c>
      <c r="C94" t="s">
        <v>0</v>
      </c>
      <c r="D94" t="s">
        <v>24</v>
      </c>
      <c r="E94" t="s">
        <v>14</v>
      </c>
      <c r="F94">
        <v>101</v>
      </c>
      <c r="G94">
        <v>-73</v>
      </c>
      <c r="H94">
        <v>-190</v>
      </c>
      <c r="I94">
        <v>427</v>
      </c>
      <c r="J94">
        <v>924</v>
      </c>
    </row>
    <row r="95" spans="2:10" x14ac:dyDescent="0.35">
      <c r="B95" t="s">
        <v>67</v>
      </c>
      <c r="C95" t="s">
        <v>0</v>
      </c>
      <c r="D95" t="s">
        <v>25</v>
      </c>
      <c r="E95" t="s">
        <v>8</v>
      </c>
      <c r="F95">
        <v>390</v>
      </c>
      <c r="G95">
        <v>-827</v>
      </c>
      <c r="H95" s="1">
        <v>-1172</v>
      </c>
      <c r="I95" s="1">
        <v>2514</v>
      </c>
      <c r="J95" s="1">
        <v>2987</v>
      </c>
    </row>
    <row r="96" spans="2:10" x14ac:dyDescent="0.35">
      <c r="B96" t="s">
        <v>67</v>
      </c>
      <c r="C96" t="s">
        <v>0</v>
      </c>
      <c r="D96" t="s">
        <v>25</v>
      </c>
      <c r="E96" t="s">
        <v>9</v>
      </c>
      <c r="F96" s="1">
        <v>8146</v>
      </c>
      <c r="G96" s="1">
        <v>-7799</v>
      </c>
      <c r="H96" s="1">
        <v>-4639</v>
      </c>
      <c r="I96" s="1">
        <v>19561</v>
      </c>
      <c r="J96" s="1">
        <v>7751</v>
      </c>
    </row>
    <row r="97" spans="2:10" x14ac:dyDescent="0.35">
      <c r="B97" t="s">
        <v>67</v>
      </c>
      <c r="C97" t="s">
        <v>0</v>
      </c>
      <c r="D97" t="s">
        <v>25</v>
      </c>
      <c r="E97" t="s">
        <v>21</v>
      </c>
      <c r="F97" s="1">
        <v>8814</v>
      </c>
      <c r="G97" s="1">
        <v>-8410</v>
      </c>
      <c r="H97" s="1">
        <v>-1510</v>
      </c>
      <c r="I97" s="1">
        <v>2096</v>
      </c>
      <c r="J97" s="1">
        <v>2113</v>
      </c>
    </row>
    <row r="98" spans="2:10" x14ac:dyDescent="0.35">
      <c r="B98" t="s">
        <v>67</v>
      </c>
      <c r="C98" t="s">
        <v>0</v>
      </c>
      <c r="D98" t="s">
        <v>25</v>
      </c>
      <c r="E98" t="s">
        <v>10</v>
      </c>
      <c r="F98" s="1">
        <v>4940</v>
      </c>
      <c r="G98" s="1">
        <v>-6095</v>
      </c>
      <c r="H98" s="1">
        <v>-1785</v>
      </c>
      <c r="I98" s="1">
        <v>1171</v>
      </c>
      <c r="J98" s="1">
        <v>3588</v>
      </c>
    </row>
    <row r="99" spans="2:10" x14ac:dyDescent="0.35">
      <c r="B99" t="s">
        <v>67</v>
      </c>
      <c r="C99" t="s">
        <v>0</v>
      </c>
      <c r="D99" t="s">
        <v>25</v>
      </c>
      <c r="E99" t="s">
        <v>11</v>
      </c>
      <c r="F99" s="1">
        <v>3490</v>
      </c>
      <c r="G99" s="1">
        <v>-3537</v>
      </c>
      <c r="H99" s="1">
        <v>-3474</v>
      </c>
      <c r="I99" s="1">
        <v>1224</v>
      </c>
      <c r="J99" s="1">
        <v>1257</v>
      </c>
    </row>
    <row r="100" spans="2:10" x14ac:dyDescent="0.35">
      <c r="B100" t="s">
        <v>67</v>
      </c>
      <c r="C100" t="s">
        <v>0</v>
      </c>
      <c r="D100" t="s">
        <v>25</v>
      </c>
      <c r="E100" t="s">
        <v>12</v>
      </c>
      <c r="F100" s="1">
        <v>5414</v>
      </c>
      <c r="G100" s="1">
        <v>-5661</v>
      </c>
      <c r="H100" s="1">
        <v>-2491</v>
      </c>
      <c r="I100" s="1">
        <v>3114</v>
      </c>
      <c r="J100" s="1">
        <v>5615</v>
      </c>
    </row>
    <row r="101" spans="2:10" x14ac:dyDescent="0.35">
      <c r="B101" t="s">
        <v>67</v>
      </c>
      <c r="C101" t="s">
        <v>0</v>
      </c>
      <c r="D101" t="s">
        <v>25</v>
      </c>
      <c r="E101" t="s">
        <v>13</v>
      </c>
      <c r="F101">
        <v>167</v>
      </c>
      <c r="G101">
        <v>-170</v>
      </c>
      <c r="H101">
        <v>-341</v>
      </c>
      <c r="I101" s="1">
        <v>1932</v>
      </c>
      <c r="J101" s="1">
        <v>11428</v>
      </c>
    </row>
    <row r="102" spans="2:10" x14ac:dyDescent="0.35">
      <c r="B102" t="s">
        <v>67</v>
      </c>
      <c r="C102" t="s">
        <v>0</v>
      </c>
      <c r="D102" t="s">
        <v>25</v>
      </c>
      <c r="E102" t="s">
        <v>14</v>
      </c>
      <c r="F102" s="1">
        <v>4665</v>
      </c>
      <c r="G102" s="1">
        <v>-3252</v>
      </c>
      <c r="H102" s="1">
        <v>-1669</v>
      </c>
      <c r="I102" s="1">
        <v>1216</v>
      </c>
      <c r="J102">
        <v>894</v>
      </c>
    </row>
    <row r="103" spans="2:10" x14ac:dyDescent="0.35">
      <c r="B103" t="s">
        <v>67</v>
      </c>
      <c r="C103" t="s">
        <v>0</v>
      </c>
      <c r="D103" t="s">
        <v>25</v>
      </c>
      <c r="E103" t="s">
        <v>15</v>
      </c>
      <c r="F103">
        <v>0</v>
      </c>
      <c r="G103">
        <v>0</v>
      </c>
      <c r="H103">
        <v>-20</v>
      </c>
    </row>
    <row r="104" spans="2:10" x14ac:dyDescent="0.35">
      <c r="B104" t="s">
        <v>67</v>
      </c>
      <c r="C104" t="s">
        <v>0</v>
      </c>
      <c r="D104" t="s">
        <v>26</v>
      </c>
      <c r="E104" t="s">
        <v>8</v>
      </c>
      <c r="F104">
        <v>250</v>
      </c>
      <c r="G104">
        <v>-660</v>
      </c>
      <c r="H104">
        <v>-737</v>
      </c>
      <c r="I104" s="1">
        <v>4178</v>
      </c>
      <c r="J104" s="1">
        <v>4614</v>
      </c>
    </row>
    <row r="105" spans="2:10" x14ac:dyDescent="0.35">
      <c r="B105" t="s">
        <v>67</v>
      </c>
      <c r="C105" t="s">
        <v>0</v>
      </c>
      <c r="D105" t="s">
        <v>26</v>
      </c>
      <c r="E105" t="s">
        <v>9</v>
      </c>
      <c r="F105" s="1">
        <v>12565</v>
      </c>
      <c r="G105" s="1">
        <v>-11241</v>
      </c>
      <c r="H105" s="1">
        <v>-13575</v>
      </c>
      <c r="I105" s="1">
        <v>81731</v>
      </c>
      <c r="J105" s="1">
        <v>202742</v>
      </c>
    </row>
    <row r="106" spans="2:10" x14ac:dyDescent="0.35">
      <c r="B106" t="s">
        <v>67</v>
      </c>
      <c r="C106" t="s">
        <v>0</v>
      </c>
      <c r="D106" t="s">
        <v>26</v>
      </c>
      <c r="E106" t="s">
        <v>21</v>
      </c>
      <c r="F106" s="1">
        <v>7703</v>
      </c>
      <c r="G106" s="1">
        <v>-13101</v>
      </c>
      <c r="H106" s="1">
        <v>-10290</v>
      </c>
      <c r="I106" s="1">
        <v>13285</v>
      </c>
      <c r="J106" s="1">
        <v>31098</v>
      </c>
    </row>
    <row r="107" spans="2:10" x14ac:dyDescent="0.35">
      <c r="B107" t="s">
        <v>67</v>
      </c>
      <c r="C107" t="s">
        <v>0</v>
      </c>
      <c r="D107" t="s">
        <v>26</v>
      </c>
      <c r="E107" t="s">
        <v>10</v>
      </c>
      <c r="F107">
        <v>935</v>
      </c>
      <c r="G107" s="1">
        <v>-1978</v>
      </c>
      <c r="H107" s="1">
        <v>-1245</v>
      </c>
      <c r="I107" s="1">
        <v>1089</v>
      </c>
      <c r="J107" s="1">
        <v>2071</v>
      </c>
    </row>
    <row r="108" spans="2:10" x14ac:dyDescent="0.35">
      <c r="B108" t="s">
        <v>67</v>
      </c>
      <c r="C108" t="s">
        <v>0</v>
      </c>
      <c r="D108" t="s">
        <v>26</v>
      </c>
      <c r="E108" t="s">
        <v>11</v>
      </c>
      <c r="F108">
        <v>456</v>
      </c>
      <c r="G108">
        <v>-410</v>
      </c>
      <c r="H108">
        <v>-503</v>
      </c>
      <c r="I108">
        <v>951</v>
      </c>
      <c r="J108">
        <v>781</v>
      </c>
    </row>
    <row r="109" spans="2:10" x14ac:dyDescent="0.35">
      <c r="B109" t="s">
        <v>67</v>
      </c>
      <c r="C109" t="s">
        <v>0</v>
      </c>
      <c r="D109" t="s">
        <v>26</v>
      </c>
      <c r="E109" t="s">
        <v>12</v>
      </c>
      <c r="F109">
        <v>98</v>
      </c>
      <c r="G109">
        <v>-97</v>
      </c>
      <c r="H109">
        <v>-41</v>
      </c>
      <c r="I109" s="1">
        <v>1590</v>
      </c>
      <c r="J109">
        <v>2</v>
      </c>
    </row>
    <row r="110" spans="2:10" x14ac:dyDescent="0.35">
      <c r="B110" t="s">
        <v>67</v>
      </c>
      <c r="C110" t="s">
        <v>0</v>
      </c>
      <c r="D110" t="s">
        <v>26</v>
      </c>
      <c r="E110" t="s">
        <v>13</v>
      </c>
      <c r="F110">
        <v>97</v>
      </c>
      <c r="G110">
        <v>-452</v>
      </c>
      <c r="H110">
        <v>-506</v>
      </c>
      <c r="I110">
        <v>905</v>
      </c>
      <c r="J110" s="1">
        <v>2086</v>
      </c>
    </row>
    <row r="111" spans="2:10" x14ac:dyDescent="0.35">
      <c r="B111" t="s">
        <v>67</v>
      </c>
      <c r="C111" t="s">
        <v>0</v>
      </c>
      <c r="D111" t="s">
        <v>26</v>
      </c>
      <c r="E111" t="s">
        <v>14</v>
      </c>
      <c r="F111" s="1">
        <v>2623</v>
      </c>
      <c r="G111" s="1">
        <v>-7259</v>
      </c>
      <c r="H111" s="1">
        <v>-5978</v>
      </c>
      <c r="I111" s="1">
        <v>11367</v>
      </c>
      <c r="J111" s="1">
        <v>10714</v>
      </c>
    </row>
    <row r="112" spans="2:10" x14ac:dyDescent="0.35">
      <c r="B112" t="s">
        <v>67</v>
      </c>
      <c r="C112" t="s">
        <v>0</v>
      </c>
      <c r="D112" t="s">
        <v>26</v>
      </c>
      <c r="E112" t="s">
        <v>15</v>
      </c>
      <c r="F112">
        <v>7</v>
      </c>
      <c r="G112">
        <v>-18</v>
      </c>
      <c r="H112">
        <v>-92</v>
      </c>
      <c r="I112">
        <v>97</v>
      </c>
      <c r="J112">
        <v>8</v>
      </c>
    </row>
    <row r="113" spans="2:10" x14ac:dyDescent="0.35">
      <c r="B113" t="s">
        <v>67</v>
      </c>
      <c r="C113" t="s">
        <v>0</v>
      </c>
      <c r="D113" t="s">
        <v>27</v>
      </c>
      <c r="E113" t="s">
        <v>8</v>
      </c>
      <c r="F113">
        <v>162</v>
      </c>
      <c r="G113">
        <v>-351</v>
      </c>
      <c r="H113" s="1">
        <v>-1028</v>
      </c>
      <c r="I113" s="1">
        <v>4310</v>
      </c>
      <c r="J113">
        <v>1</v>
      </c>
    </row>
    <row r="114" spans="2:10" x14ac:dyDescent="0.35">
      <c r="B114" t="s">
        <v>67</v>
      </c>
      <c r="C114" t="s">
        <v>0</v>
      </c>
      <c r="D114" t="s">
        <v>27</v>
      </c>
      <c r="E114" t="s">
        <v>9</v>
      </c>
      <c r="F114">
        <v>27</v>
      </c>
      <c r="G114">
        <v>-70</v>
      </c>
      <c r="H114">
        <v>-592</v>
      </c>
      <c r="I114">
        <v>454</v>
      </c>
      <c r="J114">
        <v>1</v>
      </c>
    </row>
    <row r="115" spans="2:10" x14ac:dyDescent="0.35">
      <c r="B115" t="s">
        <v>67</v>
      </c>
      <c r="C115" t="s">
        <v>0</v>
      </c>
      <c r="D115" t="s">
        <v>27</v>
      </c>
      <c r="E115" t="s">
        <v>11</v>
      </c>
      <c r="F115">
        <v>36</v>
      </c>
      <c r="G115">
        <v>-166</v>
      </c>
      <c r="H115">
        <v>-312</v>
      </c>
      <c r="I115">
        <v>609</v>
      </c>
      <c r="J115">
        <v>46</v>
      </c>
    </row>
    <row r="116" spans="2:10" x14ac:dyDescent="0.35">
      <c r="B116" t="s">
        <v>67</v>
      </c>
      <c r="C116" t="s">
        <v>0</v>
      </c>
      <c r="D116" t="s">
        <v>27</v>
      </c>
      <c r="E116" t="s">
        <v>12</v>
      </c>
      <c r="F116">
        <v>0</v>
      </c>
      <c r="G116">
        <v>0</v>
      </c>
      <c r="H116">
        <v>0</v>
      </c>
      <c r="I116">
        <v>2</v>
      </c>
    </row>
    <row r="117" spans="2:10" x14ac:dyDescent="0.35">
      <c r="B117" t="s">
        <v>67</v>
      </c>
      <c r="C117" t="s">
        <v>0</v>
      </c>
      <c r="D117" t="s">
        <v>27</v>
      </c>
      <c r="E117" t="s">
        <v>13</v>
      </c>
      <c r="F117">
        <v>6</v>
      </c>
      <c r="G117">
        <v>-32</v>
      </c>
      <c r="H117">
        <v>-83</v>
      </c>
      <c r="I117">
        <v>312</v>
      </c>
    </row>
    <row r="118" spans="2:10" x14ac:dyDescent="0.35">
      <c r="B118" t="s">
        <v>67</v>
      </c>
      <c r="C118" t="s">
        <v>0</v>
      </c>
      <c r="D118" t="s">
        <v>27</v>
      </c>
      <c r="E118" t="s">
        <v>14</v>
      </c>
      <c r="F118">
        <v>5</v>
      </c>
      <c r="G118">
        <v>-73</v>
      </c>
      <c r="H118">
        <v>-42</v>
      </c>
      <c r="I118">
        <v>34</v>
      </c>
    </row>
    <row r="119" spans="2:10" x14ac:dyDescent="0.35">
      <c r="B119" t="s">
        <v>67</v>
      </c>
      <c r="C119" t="s">
        <v>0</v>
      </c>
      <c r="D119" t="s">
        <v>27</v>
      </c>
      <c r="E119" t="s">
        <v>15</v>
      </c>
      <c r="F119">
        <v>0</v>
      </c>
      <c r="G119">
        <v>-5</v>
      </c>
      <c r="H119">
        <v>0</v>
      </c>
    </row>
    <row r="120" spans="2:10" x14ac:dyDescent="0.35">
      <c r="B120" t="s">
        <v>67</v>
      </c>
      <c r="C120" t="s">
        <v>0</v>
      </c>
      <c r="D120" t="s">
        <v>28</v>
      </c>
      <c r="E120" t="s">
        <v>8</v>
      </c>
      <c r="F120" s="1">
        <v>15460</v>
      </c>
      <c r="G120" s="1">
        <v>-14908</v>
      </c>
      <c r="H120" s="1">
        <v>-4128</v>
      </c>
      <c r="I120" s="1">
        <v>2295</v>
      </c>
      <c r="J120" s="1">
        <v>172890</v>
      </c>
    </row>
    <row r="121" spans="2:10" x14ac:dyDescent="0.35">
      <c r="B121" t="s">
        <v>67</v>
      </c>
      <c r="C121" t="s">
        <v>0</v>
      </c>
      <c r="D121" t="s">
        <v>28</v>
      </c>
      <c r="E121" t="s">
        <v>9</v>
      </c>
      <c r="F121" s="1">
        <v>8443</v>
      </c>
      <c r="G121" s="1">
        <v>-6335</v>
      </c>
      <c r="H121" s="1">
        <v>-8012</v>
      </c>
      <c r="I121" s="1">
        <v>48703</v>
      </c>
      <c r="J121" s="1">
        <v>286278</v>
      </c>
    </row>
    <row r="122" spans="2:10" x14ac:dyDescent="0.35">
      <c r="B122" t="s">
        <v>67</v>
      </c>
      <c r="C122" t="s">
        <v>0</v>
      </c>
      <c r="D122" t="s">
        <v>28</v>
      </c>
      <c r="E122" t="s">
        <v>21</v>
      </c>
      <c r="F122" s="1">
        <v>1285</v>
      </c>
      <c r="G122">
        <v>-790</v>
      </c>
      <c r="H122" s="1">
        <v>-2558</v>
      </c>
      <c r="I122" s="1">
        <v>9536</v>
      </c>
      <c r="J122" s="1">
        <v>40949</v>
      </c>
    </row>
    <row r="123" spans="2:10" x14ac:dyDescent="0.35">
      <c r="B123" t="s">
        <v>67</v>
      </c>
      <c r="C123" t="s">
        <v>0</v>
      </c>
      <c r="D123" t="s">
        <v>28</v>
      </c>
      <c r="E123" t="s">
        <v>10</v>
      </c>
      <c r="F123" s="1">
        <v>4704</v>
      </c>
      <c r="G123" s="1">
        <v>-2899</v>
      </c>
      <c r="H123" s="1">
        <v>-1293</v>
      </c>
      <c r="I123" s="1">
        <v>3817</v>
      </c>
      <c r="J123" s="1">
        <v>37169</v>
      </c>
    </row>
    <row r="124" spans="2:10" x14ac:dyDescent="0.35">
      <c r="B124" t="s">
        <v>67</v>
      </c>
      <c r="C124" t="s">
        <v>0</v>
      </c>
      <c r="D124" t="s">
        <v>28</v>
      </c>
      <c r="E124" t="s">
        <v>17</v>
      </c>
      <c r="F124">
        <v>1</v>
      </c>
      <c r="G124">
        <v>-1</v>
      </c>
      <c r="H124">
        <v>0</v>
      </c>
      <c r="I124">
        <v>3</v>
      </c>
      <c r="J124">
        <v>56</v>
      </c>
    </row>
    <row r="125" spans="2:10" x14ac:dyDescent="0.35">
      <c r="B125" t="s">
        <v>67</v>
      </c>
      <c r="C125" t="s">
        <v>0</v>
      </c>
      <c r="D125" t="s">
        <v>28</v>
      </c>
      <c r="E125" t="s">
        <v>11</v>
      </c>
      <c r="F125" s="1">
        <v>3421</v>
      </c>
      <c r="G125" s="1">
        <v>-5582</v>
      </c>
      <c r="H125" s="1">
        <v>-9035</v>
      </c>
      <c r="I125" s="1">
        <v>12577</v>
      </c>
      <c r="J125" s="1">
        <v>72128</v>
      </c>
    </row>
    <row r="126" spans="2:10" x14ac:dyDescent="0.35">
      <c r="B126" t="s">
        <v>67</v>
      </c>
      <c r="C126" t="s">
        <v>0</v>
      </c>
      <c r="D126" t="s">
        <v>28</v>
      </c>
      <c r="E126" t="s">
        <v>12</v>
      </c>
      <c r="F126">
        <v>399</v>
      </c>
      <c r="G126" s="1">
        <v>-1645</v>
      </c>
      <c r="H126" s="1">
        <v>-1573</v>
      </c>
      <c r="I126" s="1">
        <v>3374</v>
      </c>
      <c r="J126" s="1">
        <v>29495</v>
      </c>
    </row>
    <row r="127" spans="2:10" x14ac:dyDescent="0.35">
      <c r="B127" t="s">
        <v>67</v>
      </c>
      <c r="C127" t="s">
        <v>0</v>
      </c>
      <c r="D127" t="s">
        <v>28</v>
      </c>
      <c r="E127" t="s">
        <v>13</v>
      </c>
      <c r="F127" s="1">
        <v>3667</v>
      </c>
      <c r="G127" s="1">
        <v>-3847</v>
      </c>
      <c r="H127" s="1">
        <v>-3523</v>
      </c>
      <c r="I127" s="1">
        <v>8918</v>
      </c>
      <c r="J127" s="1">
        <v>46604</v>
      </c>
    </row>
    <row r="128" spans="2:10" x14ac:dyDescent="0.35">
      <c r="B128" t="s">
        <v>67</v>
      </c>
      <c r="C128" t="s">
        <v>0</v>
      </c>
      <c r="D128" t="s">
        <v>28</v>
      </c>
      <c r="E128" t="s">
        <v>14</v>
      </c>
      <c r="F128" s="1">
        <v>2842</v>
      </c>
      <c r="G128" s="1">
        <v>-1500</v>
      </c>
      <c r="H128">
        <v>-420</v>
      </c>
      <c r="I128" s="1">
        <v>7638</v>
      </c>
      <c r="J128" s="1">
        <v>42957</v>
      </c>
    </row>
    <row r="129" spans="2:10" x14ac:dyDescent="0.35">
      <c r="B129" t="s">
        <v>67</v>
      </c>
      <c r="C129" t="s">
        <v>0</v>
      </c>
      <c r="D129" t="s">
        <v>28</v>
      </c>
      <c r="E129" t="s">
        <v>15</v>
      </c>
      <c r="F129">
        <v>49</v>
      </c>
      <c r="G129">
        <v>-24</v>
      </c>
      <c r="H129">
        <v>-47</v>
      </c>
      <c r="I129">
        <v>20</v>
      </c>
      <c r="J129">
        <v>52</v>
      </c>
    </row>
    <row r="130" spans="2:10" x14ac:dyDescent="0.35">
      <c r="B130" t="s">
        <v>67</v>
      </c>
      <c r="C130" t="s">
        <v>0</v>
      </c>
      <c r="D130" t="s">
        <v>29</v>
      </c>
      <c r="E130" t="s">
        <v>8</v>
      </c>
      <c r="F130">
        <v>231</v>
      </c>
      <c r="G130">
        <v>-225</v>
      </c>
      <c r="H130">
        <v>-217</v>
      </c>
      <c r="I130" s="1">
        <v>1837</v>
      </c>
      <c r="J130" s="1">
        <v>15804</v>
      </c>
    </row>
    <row r="131" spans="2:10" x14ac:dyDescent="0.35">
      <c r="B131" t="s">
        <v>67</v>
      </c>
      <c r="C131" t="s">
        <v>0</v>
      </c>
      <c r="D131" t="s">
        <v>29</v>
      </c>
      <c r="E131" t="s">
        <v>9</v>
      </c>
      <c r="F131" s="1">
        <v>1315</v>
      </c>
      <c r="G131">
        <v>-703</v>
      </c>
      <c r="H131">
        <v>-555</v>
      </c>
      <c r="I131" s="1">
        <v>14669</v>
      </c>
      <c r="J131" s="1">
        <v>40418</v>
      </c>
    </row>
    <row r="132" spans="2:10" x14ac:dyDescent="0.35">
      <c r="B132" t="s">
        <v>67</v>
      </c>
      <c r="C132" t="s">
        <v>0</v>
      </c>
      <c r="D132" t="s">
        <v>29</v>
      </c>
      <c r="E132" t="s">
        <v>10</v>
      </c>
      <c r="F132" s="1">
        <v>1157</v>
      </c>
      <c r="G132" s="1">
        <v>-1112</v>
      </c>
      <c r="H132">
        <v>-301</v>
      </c>
      <c r="I132" s="1">
        <v>2624</v>
      </c>
      <c r="J132" s="1">
        <v>9236</v>
      </c>
    </row>
    <row r="133" spans="2:10" x14ac:dyDescent="0.35">
      <c r="B133" t="s">
        <v>67</v>
      </c>
      <c r="C133" t="s">
        <v>0</v>
      </c>
      <c r="D133" t="s">
        <v>29</v>
      </c>
      <c r="E133" t="s">
        <v>11</v>
      </c>
      <c r="F133">
        <v>524</v>
      </c>
      <c r="G133">
        <v>-202</v>
      </c>
      <c r="H133">
        <v>-201</v>
      </c>
      <c r="I133" s="1">
        <v>1160</v>
      </c>
      <c r="J133" s="1">
        <v>1363</v>
      </c>
    </row>
    <row r="134" spans="2:10" x14ac:dyDescent="0.35">
      <c r="B134" t="s">
        <v>67</v>
      </c>
      <c r="C134" t="s">
        <v>0</v>
      </c>
      <c r="D134" t="s">
        <v>29</v>
      </c>
      <c r="E134" t="s">
        <v>12</v>
      </c>
      <c r="F134" s="1">
        <v>1264</v>
      </c>
      <c r="G134" s="1">
        <v>-1075</v>
      </c>
      <c r="H134">
        <v>-99</v>
      </c>
      <c r="I134" s="1">
        <v>4192</v>
      </c>
      <c r="J134" s="1">
        <v>2268</v>
      </c>
    </row>
    <row r="135" spans="2:10" x14ac:dyDescent="0.35">
      <c r="B135" t="s">
        <v>67</v>
      </c>
      <c r="C135" t="s">
        <v>0</v>
      </c>
      <c r="D135" t="s">
        <v>29</v>
      </c>
      <c r="E135" t="s">
        <v>13</v>
      </c>
      <c r="F135">
        <v>170</v>
      </c>
      <c r="G135">
        <v>-118</v>
      </c>
      <c r="H135">
        <v>-46</v>
      </c>
      <c r="I135">
        <v>394</v>
      </c>
      <c r="J135" s="1">
        <v>2713</v>
      </c>
    </row>
    <row r="136" spans="2:10" x14ac:dyDescent="0.35">
      <c r="B136" t="s">
        <v>67</v>
      </c>
      <c r="C136" t="s">
        <v>0</v>
      </c>
      <c r="D136" t="s">
        <v>29</v>
      </c>
      <c r="E136" t="s">
        <v>14</v>
      </c>
      <c r="F136">
        <v>528</v>
      </c>
      <c r="G136">
        <v>-472</v>
      </c>
      <c r="H136">
        <v>-193</v>
      </c>
      <c r="I136" s="1">
        <v>1662</v>
      </c>
      <c r="J136" s="1">
        <v>5968</v>
      </c>
    </row>
    <row r="137" spans="2:10" x14ac:dyDescent="0.35">
      <c r="B137" t="s">
        <v>67</v>
      </c>
      <c r="C137" t="s">
        <v>0</v>
      </c>
      <c r="D137" t="s">
        <v>29</v>
      </c>
      <c r="E137" t="s">
        <v>15</v>
      </c>
      <c r="F137">
        <v>6</v>
      </c>
      <c r="G137">
        <v>-1</v>
      </c>
      <c r="H137">
        <v>0</v>
      </c>
      <c r="I137">
        <v>6</v>
      </c>
      <c r="J137">
        <v>1</v>
      </c>
    </row>
    <row r="138" spans="2:10" x14ac:dyDescent="0.35">
      <c r="B138" t="s">
        <v>67</v>
      </c>
      <c r="C138" t="s">
        <v>0</v>
      </c>
      <c r="D138" t="s">
        <v>30</v>
      </c>
      <c r="E138" t="s">
        <v>9</v>
      </c>
      <c r="F138" s="1">
        <v>5289</v>
      </c>
      <c r="G138" s="1">
        <v>-5646</v>
      </c>
      <c r="H138" s="1">
        <v>-13741</v>
      </c>
      <c r="I138" s="1">
        <v>3505</v>
      </c>
      <c r="J138" s="1">
        <v>65714</v>
      </c>
    </row>
    <row r="139" spans="2:10" x14ac:dyDescent="0.35">
      <c r="B139" t="s">
        <v>67</v>
      </c>
      <c r="C139" t="s">
        <v>0</v>
      </c>
      <c r="D139" t="s">
        <v>30</v>
      </c>
      <c r="E139" t="s">
        <v>21</v>
      </c>
      <c r="F139" s="1">
        <v>4306</v>
      </c>
      <c r="G139" s="1">
        <v>-4035</v>
      </c>
      <c r="H139" s="1">
        <v>-7443</v>
      </c>
      <c r="I139">
        <v>979</v>
      </c>
      <c r="J139" s="1">
        <v>20112</v>
      </c>
    </row>
    <row r="140" spans="2:10" x14ac:dyDescent="0.35">
      <c r="B140" t="s">
        <v>67</v>
      </c>
      <c r="C140" t="s">
        <v>0</v>
      </c>
      <c r="D140" t="s">
        <v>30</v>
      </c>
      <c r="E140" t="s">
        <v>10</v>
      </c>
      <c r="F140">
        <v>601</v>
      </c>
      <c r="G140">
        <v>-822</v>
      </c>
      <c r="H140">
        <v>-417</v>
      </c>
      <c r="J140" s="1">
        <v>9257</v>
      </c>
    </row>
    <row r="141" spans="2:10" x14ac:dyDescent="0.35">
      <c r="B141" t="s">
        <v>67</v>
      </c>
      <c r="C141" t="s">
        <v>0</v>
      </c>
      <c r="D141" t="s">
        <v>30</v>
      </c>
      <c r="E141" t="s">
        <v>11</v>
      </c>
      <c r="F141">
        <v>512</v>
      </c>
      <c r="G141">
        <v>-500</v>
      </c>
      <c r="H141">
        <v>-508</v>
      </c>
      <c r="I141">
        <v>1</v>
      </c>
      <c r="J141">
        <v>342</v>
      </c>
    </row>
    <row r="142" spans="2:10" x14ac:dyDescent="0.35">
      <c r="B142" t="s">
        <v>67</v>
      </c>
      <c r="C142" t="s">
        <v>0</v>
      </c>
      <c r="D142" t="s">
        <v>30</v>
      </c>
      <c r="E142" t="s">
        <v>12</v>
      </c>
      <c r="F142">
        <v>0</v>
      </c>
      <c r="G142">
        <v>0</v>
      </c>
      <c r="H142">
        <v>0</v>
      </c>
    </row>
    <row r="143" spans="2:10" x14ac:dyDescent="0.35">
      <c r="B143" t="s">
        <v>67</v>
      </c>
      <c r="C143" t="s">
        <v>0</v>
      </c>
      <c r="D143" t="s">
        <v>30</v>
      </c>
      <c r="E143" t="s">
        <v>14</v>
      </c>
      <c r="F143" s="1">
        <v>3346</v>
      </c>
      <c r="G143" s="1">
        <v>-2721</v>
      </c>
      <c r="H143" s="1">
        <v>-2921</v>
      </c>
      <c r="I143" s="1">
        <v>2239</v>
      </c>
      <c r="J143" s="1">
        <v>35377</v>
      </c>
    </row>
    <row r="144" spans="2:10" x14ac:dyDescent="0.35">
      <c r="B144" t="s">
        <v>67</v>
      </c>
      <c r="C144" t="s">
        <v>50</v>
      </c>
      <c r="D144" t="s">
        <v>31</v>
      </c>
      <c r="E144" t="s">
        <v>8</v>
      </c>
      <c r="F144">
        <v>301</v>
      </c>
      <c r="G144">
        <v>-519</v>
      </c>
      <c r="H144">
        <v>-513</v>
      </c>
      <c r="I144" s="1">
        <v>20258</v>
      </c>
      <c r="J144" s="1">
        <v>15772</v>
      </c>
    </row>
    <row r="145" spans="2:10" x14ac:dyDescent="0.35">
      <c r="B145" t="s">
        <v>67</v>
      </c>
      <c r="C145" t="s">
        <v>50</v>
      </c>
      <c r="D145" t="s">
        <v>31</v>
      </c>
      <c r="E145" t="s">
        <v>9</v>
      </c>
      <c r="F145" s="1">
        <v>1688</v>
      </c>
      <c r="G145">
        <v>-898</v>
      </c>
      <c r="H145">
        <v>-930</v>
      </c>
      <c r="I145" s="1">
        <v>36773</v>
      </c>
      <c r="J145" s="1">
        <v>37122</v>
      </c>
    </row>
    <row r="146" spans="2:10" x14ac:dyDescent="0.35">
      <c r="B146" t="s">
        <v>67</v>
      </c>
      <c r="C146" t="s">
        <v>50</v>
      </c>
      <c r="D146" t="s">
        <v>31</v>
      </c>
      <c r="E146" t="s">
        <v>10</v>
      </c>
      <c r="F146">
        <v>538</v>
      </c>
      <c r="G146">
        <v>-388</v>
      </c>
      <c r="H146">
        <v>-155</v>
      </c>
      <c r="I146">
        <v>301</v>
      </c>
      <c r="J146" s="1">
        <v>1324</v>
      </c>
    </row>
    <row r="147" spans="2:10" x14ac:dyDescent="0.35">
      <c r="B147" t="s">
        <v>67</v>
      </c>
      <c r="C147" t="s">
        <v>50</v>
      </c>
      <c r="D147" t="s">
        <v>31</v>
      </c>
      <c r="E147" t="s">
        <v>11</v>
      </c>
      <c r="F147">
        <v>201</v>
      </c>
      <c r="G147">
        <v>-218</v>
      </c>
      <c r="H147">
        <v>-108</v>
      </c>
      <c r="I147" s="1">
        <v>4781</v>
      </c>
      <c r="J147" s="1">
        <v>1528</v>
      </c>
    </row>
    <row r="148" spans="2:10" x14ac:dyDescent="0.35">
      <c r="B148" t="s">
        <v>67</v>
      </c>
      <c r="C148" t="s">
        <v>50</v>
      </c>
      <c r="D148" t="s">
        <v>31</v>
      </c>
      <c r="E148" t="s">
        <v>12</v>
      </c>
      <c r="F148">
        <v>738</v>
      </c>
      <c r="G148">
        <v>-726</v>
      </c>
      <c r="H148" s="1">
        <v>-1217</v>
      </c>
      <c r="I148" s="1">
        <v>16902</v>
      </c>
      <c r="J148" s="1">
        <v>3111</v>
      </c>
    </row>
    <row r="149" spans="2:10" x14ac:dyDescent="0.35">
      <c r="B149" t="s">
        <v>67</v>
      </c>
      <c r="C149" t="s">
        <v>50</v>
      </c>
      <c r="D149" t="s">
        <v>31</v>
      </c>
      <c r="E149" t="s">
        <v>13</v>
      </c>
      <c r="F149">
        <v>163</v>
      </c>
      <c r="G149">
        <v>-238</v>
      </c>
      <c r="H149">
        <v>-323</v>
      </c>
      <c r="I149" s="1">
        <v>5695</v>
      </c>
      <c r="J149" s="1">
        <v>4290</v>
      </c>
    </row>
    <row r="150" spans="2:10" x14ac:dyDescent="0.35">
      <c r="B150" t="s">
        <v>67</v>
      </c>
      <c r="C150" t="s">
        <v>50</v>
      </c>
      <c r="D150" t="s">
        <v>31</v>
      </c>
      <c r="E150" t="s">
        <v>14</v>
      </c>
      <c r="F150">
        <v>837</v>
      </c>
      <c r="G150">
        <v>-616</v>
      </c>
      <c r="H150" s="1">
        <v>-1027</v>
      </c>
      <c r="I150" s="1">
        <v>8131</v>
      </c>
      <c r="J150" s="1">
        <v>33844</v>
      </c>
    </row>
    <row r="151" spans="2:10" x14ac:dyDescent="0.35">
      <c r="B151" t="s">
        <v>67</v>
      </c>
      <c r="C151" t="s">
        <v>50</v>
      </c>
      <c r="D151" t="s">
        <v>31</v>
      </c>
      <c r="E151" t="s">
        <v>15</v>
      </c>
      <c r="F151">
        <v>0</v>
      </c>
      <c r="G151">
        <v>0</v>
      </c>
      <c r="H151">
        <v>-1</v>
      </c>
    </row>
    <row r="152" spans="2:10" x14ac:dyDescent="0.35">
      <c r="B152" t="s">
        <v>67</v>
      </c>
      <c r="C152" t="s">
        <v>50</v>
      </c>
      <c r="D152" t="s">
        <v>32</v>
      </c>
      <c r="E152" t="s">
        <v>8</v>
      </c>
      <c r="F152">
        <v>19</v>
      </c>
      <c r="G152">
        <v>-38</v>
      </c>
      <c r="H152">
        <v>-513</v>
      </c>
      <c r="I152" s="1">
        <v>1196</v>
      </c>
      <c r="J152" s="1">
        <v>1242</v>
      </c>
    </row>
    <row r="153" spans="2:10" x14ac:dyDescent="0.35">
      <c r="B153" t="s">
        <v>67</v>
      </c>
      <c r="C153" t="s">
        <v>50</v>
      </c>
      <c r="D153" t="s">
        <v>32</v>
      </c>
      <c r="E153" t="s">
        <v>9</v>
      </c>
      <c r="F153">
        <v>2</v>
      </c>
      <c r="G153">
        <v>0</v>
      </c>
      <c r="H153">
        <v>-18</v>
      </c>
      <c r="J153">
        <v>40</v>
      </c>
    </row>
    <row r="154" spans="2:10" x14ac:dyDescent="0.35">
      <c r="B154" t="s">
        <v>67</v>
      </c>
      <c r="C154" t="s">
        <v>50</v>
      </c>
      <c r="D154" t="s">
        <v>32</v>
      </c>
      <c r="E154" t="s">
        <v>11</v>
      </c>
      <c r="F154" s="1">
        <v>1267</v>
      </c>
      <c r="G154" s="1">
        <v>-1286</v>
      </c>
      <c r="H154" s="1">
        <v>-7998</v>
      </c>
      <c r="I154" s="1">
        <v>28287</v>
      </c>
      <c r="J154" s="1">
        <v>34762</v>
      </c>
    </row>
    <row r="155" spans="2:10" x14ac:dyDescent="0.35">
      <c r="B155" t="s">
        <v>67</v>
      </c>
      <c r="C155" t="s">
        <v>50</v>
      </c>
      <c r="D155" t="s">
        <v>32</v>
      </c>
      <c r="E155" t="s">
        <v>12</v>
      </c>
      <c r="F155">
        <v>54</v>
      </c>
      <c r="G155">
        <v>-57</v>
      </c>
      <c r="H155">
        <v>-440</v>
      </c>
      <c r="I155" s="1">
        <v>2680</v>
      </c>
      <c r="J155" s="1">
        <v>1264</v>
      </c>
    </row>
    <row r="156" spans="2:10" x14ac:dyDescent="0.35">
      <c r="B156" t="s">
        <v>67</v>
      </c>
      <c r="C156" t="s">
        <v>50</v>
      </c>
      <c r="D156" t="s">
        <v>32</v>
      </c>
      <c r="E156" t="s">
        <v>13</v>
      </c>
      <c r="F156">
        <v>0</v>
      </c>
      <c r="G156">
        <v>0</v>
      </c>
      <c r="H156">
        <v>-6</v>
      </c>
      <c r="J156">
        <v>12</v>
      </c>
    </row>
    <row r="157" spans="2:10" x14ac:dyDescent="0.35">
      <c r="B157" t="s">
        <v>67</v>
      </c>
      <c r="C157" t="s">
        <v>50</v>
      </c>
      <c r="D157" t="s">
        <v>32</v>
      </c>
      <c r="E157" t="s">
        <v>14</v>
      </c>
      <c r="F157">
        <v>0</v>
      </c>
      <c r="G157">
        <v>0</v>
      </c>
      <c r="H157">
        <v>0</v>
      </c>
      <c r="J157">
        <v>3</v>
      </c>
    </row>
    <row r="158" spans="2:10" x14ac:dyDescent="0.35">
      <c r="B158" t="s">
        <v>67</v>
      </c>
      <c r="C158" t="s">
        <v>50</v>
      </c>
      <c r="D158" t="s">
        <v>33</v>
      </c>
      <c r="E158" t="s">
        <v>8</v>
      </c>
      <c r="F158" s="1">
        <v>2704</v>
      </c>
      <c r="G158" s="1">
        <v>-2036</v>
      </c>
      <c r="H158">
        <v>-155</v>
      </c>
      <c r="I158" s="1">
        <v>1259</v>
      </c>
      <c r="J158" s="1">
        <v>53299</v>
      </c>
    </row>
    <row r="159" spans="2:10" x14ac:dyDescent="0.35">
      <c r="B159" t="s">
        <v>67</v>
      </c>
      <c r="C159" t="s">
        <v>50</v>
      </c>
      <c r="D159" t="s">
        <v>33</v>
      </c>
      <c r="E159" t="s">
        <v>9</v>
      </c>
      <c r="F159">
        <v>832</v>
      </c>
      <c r="G159">
        <v>-589</v>
      </c>
      <c r="H159">
        <v>-202</v>
      </c>
      <c r="I159" s="1">
        <v>13424</v>
      </c>
      <c r="J159" s="1">
        <v>24593</v>
      </c>
    </row>
    <row r="160" spans="2:10" x14ac:dyDescent="0.35">
      <c r="B160" t="s">
        <v>67</v>
      </c>
      <c r="C160" t="s">
        <v>50</v>
      </c>
      <c r="D160" t="s">
        <v>33</v>
      </c>
      <c r="E160" t="s">
        <v>21</v>
      </c>
      <c r="F160">
        <v>5</v>
      </c>
      <c r="G160">
        <v>-19</v>
      </c>
      <c r="H160">
        <v>-7</v>
      </c>
      <c r="J160">
        <v>84</v>
      </c>
    </row>
    <row r="161" spans="2:10" x14ac:dyDescent="0.35">
      <c r="B161" t="s">
        <v>67</v>
      </c>
      <c r="C161" t="s">
        <v>50</v>
      </c>
      <c r="D161" t="s">
        <v>33</v>
      </c>
      <c r="E161" t="s">
        <v>10</v>
      </c>
      <c r="F161">
        <v>154</v>
      </c>
      <c r="G161">
        <v>-116</v>
      </c>
      <c r="H161">
        <v>-36</v>
      </c>
      <c r="I161">
        <v>142</v>
      </c>
      <c r="J161" s="1">
        <v>1877</v>
      </c>
    </row>
    <row r="162" spans="2:10" x14ac:dyDescent="0.35">
      <c r="B162" t="s">
        <v>67</v>
      </c>
      <c r="C162" t="s">
        <v>50</v>
      </c>
      <c r="D162" t="s">
        <v>33</v>
      </c>
      <c r="E162" t="s">
        <v>13</v>
      </c>
      <c r="F162">
        <v>285</v>
      </c>
      <c r="G162">
        <v>-663</v>
      </c>
      <c r="H162">
        <v>-113</v>
      </c>
      <c r="I162" s="1">
        <v>1300</v>
      </c>
      <c r="J162" s="1">
        <v>5447</v>
      </c>
    </row>
    <row r="163" spans="2:10" x14ac:dyDescent="0.35">
      <c r="B163" t="s">
        <v>67</v>
      </c>
      <c r="C163" t="s">
        <v>50</v>
      </c>
      <c r="D163" t="s">
        <v>33</v>
      </c>
      <c r="E163" t="s">
        <v>14</v>
      </c>
      <c r="F163">
        <v>27</v>
      </c>
      <c r="G163">
        <v>-28</v>
      </c>
      <c r="H163">
        <v>-6</v>
      </c>
      <c r="J163" s="1">
        <v>1029</v>
      </c>
    </row>
    <row r="164" spans="2:10" x14ac:dyDescent="0.35">
      <c r="B164" t="s">
        <v>67</v>
      </c>
      <c r="C164" t="s">
        <v>50</v>
      </c>
      <c r="D164" t="s">
        <v>33</v>
      </c>
      <c r="E164" t="s">
        <v>15</v>
      </c>
      <c r="F164">
        <v>11</v>
      </c>
      <c r="G164">
        <v>-2</v>
      </c>
      <c r="H164">
        <v>-2</v>
      </c>
      <c r="I164">
        <v>20</v>
      </c>
      <c r="J164">
        <v>10</v>
      </c>
    </row>
    <row r="165" spans="2:10" x14ac:dyDescent="0.35">
      <c r="B165" t="s">
        <v>67</v>
      </c>
      <c r="C165" t="s">
        <v>50</v>
      </c>
      <c r="D165" t="s">
        <v>34</v>
      </c>
      <c r="E165" t="s">
        <v>9</v>
      </c>
      <c r="F165" s="1">
        <v>4552</v>
      </c>
      <c r="G165" s="1">
        <v>-3530</v>
      </c>
      <c r="H165" s="1">
        <v>-10085</v>
      </c>
      <c r="I165" s="1">
        <v>11823</v>
      </c>
      <c r="J165" s="1">
        <v>180877</v>
      </c>
    </row>
    <row r="166" spans="2:10" x14ac:dyDescent="0.35">
      <c r="B166" t="s">
        <v>67</v>
      </c>
      <c r="C166" t="s">
        <v>50</v>
      </c>
      <c r="D166" t="s">
        <v>34</v>
      </c>
      <c r="E166" t="s">
        <v>21</v>
      </c>
      <c r="F166" s="1">
        <v>3341</v>
      </c>
      <c r="G166" s="1">
        <v>-4257</v>
      </c>
      <c r="H166" s="1">
        <v>-2386</v>
      </c>
      <c r="I166" s="1">
        <v>4150</v>
      </c>
      <c r="J166" s="1">
        <v>3368</v>
      </c>
    </row>
    <row r="167" spans="2:10" x14ac:dyDescent="0.35">
      <c r="B167" t="s">
        <v>67</v>
      </c>
      <c r="C167" t="s">
        <v>50</v>
      </c>
      <c r="D167" t="s">
        <v>34</v>
      </c>
      <c r="E167" t="s">
        <v>10</v>
      </c>
      <c r="F167">
        <v>15</v>
      </c>
      <c r="G167">
        <v>-4</v>
      </c>
      <c r="H167">
        <v>-1</v>
      </c>
      <c r="J167">
        <v>22</v>
      </c>
    </row>
    <row r="168" spans="2:10" x14ac:dyDescent="0.35">
      <c r="B168" t="s">
        <v>67</v>
      </c>
      <c r="C168" t="s">
        <v>50</v>
      </c>
      <c r="D168" t="s">
        <v>34</v>
      </c>
      <c r="E168" t="s">
        <v>11</v>
      </c>
      <c r="F168">
        <v>13</v>
      </c>
      <c r="G168">
        <v>-26</v>
      </c>
      <c r="H168">
        <v>-29</v>
      </c>
    </row>
    <row r="169" spans="2:10" x14ac:dyDescent="0.35">
      <c r="B169" t="s">
        <v>67</v>
      </c>
      <c r="C169" t="s">
        <v>50</v>
      </c>
      <c r="D169" t="s">
        <v>34</v>
      </c>
      <c r="E169" t="s">
        <v>14</v>
      </c>
      <c r="F169">
        <v>942</v>
      </c>
      <c r="G169" s="1">
        <v>-1271</v>
      </c>
      <c r="H169">
        <v>-409</v>
      </c>
      <c r="I169" s="1">
        <v>3037</v>
      </c>
      <c r="J169" s="1">
        <v>1201</v>
      </c>
    </row>
    <row r="170" spans="2:10" x14ac:dyDescent="0.35">
      <c r="B170" t="s">
        <v>67</v>
      </c>
      <c r="C170" t="s">
        <v>50</v>
      </c>
      <c r="D170" t="s">
        <v>35</v>
      </c>
      <c r="E170" t="s">
        <v>8</v>
      </c>
      <c r="F170">
        <v>205</v>
      </c>
      <c r="G170">
        <v>-375</v>
      </c>
      <c r="H170">
        <v>-52</v>
      </c>
      <c r="I170">
        <v>64</v>
      </c>
      <c r="J170">
        <v>256</v>
      </c>
    </row>
    <row r="171" spans="2:10" x14ac:dyDescent="0.35">
      <c r="B171" t="s">
        <v>67</v>
      </c>
      <c r="C171" t="s">
        <v>50</v>
      </c>
      <c r="D171" t="s">
        <v>35</v>
      </c>
      <c r="E171" t="s">
        <v>9</v>
      </c>
      <c r="F171" s="1">
        <v>1349</v>
      </c>
      <c r="G171" s="1">
        <v>-2403</v>
      </c>
      <c r="H171">
        <v>-225</v>
      </c>
      <c r="I171">
        <v>421</v>
      </c>
      <c r="J171" s="1">
        <v>1856</v>
      </c>
    </row>
    <row r="172" spans="2:10" x14ac:dyDescent="0.35">
      <c r="B172" t="s">
        <v>67</v>
      </c>
      <c r="C172" t="s">
        <v>50</v>
      </c>
      <c r="D172" t="s">
        <v>35</v>
      </c>
      <c r="E172" t="s">
        <v>21</v>
      </c>
      <c r="F172" s="1">
        <v>1682</v>
      </c>
      <c r="G172" s="1">
        <v>-1661</v>
      </c>
      <c r="H172">
        <v>-576</v>
      </c>
      <c r="I172">
        <v>548</v>
      </c>
      <c r="J172" s="1">
        <v>3452</v>
      </c>
    </row>
    <row r="173" spans="2:10" x14ac:dyDescent="0.35">
      <c r="B173" t="s">
        <v>67</v>
      </c>
      <c r="C173" t="s">
        <v>50</v>
      </c>
      <c r="D173" t="s">
        <v>35</v>
      </c>
      <c r="E173" t="s">
        <v>10</v>
      </c>
      <c r="F173" s="1">
        <v>4000</v>
      </c>
      <c r="G173" s="1">
        <v>-5123</v>
      </c>
      <c r="H173" s="1">
        <v>-1157</v>
      </c>
      <c r="I173" s="1">
        <v>1179</v>
      </c>
      <c r="J173" s="1">
        <v>2321</v>
      </c>
    </row>
    <row r="174" spans="2:10" x14ac:dyDescent="0.35">
      <c r="B174" t="s">
        <v>67</v>
      </c>
      <c r="C174" t="s">
        <v>50</v>
      </c>
      <c r="D174" t="s">
        <v>35</v>
      </c>
      <c r="E174" t="s">
        <v>11</v>
      </c>
      <c r="F174" s="1">
        <v>1438</v>
      </c>
      <c r="G174" s="1">
        <v>-1973</v>
      </c>
      <c r="H174">
        <v>-524</v>
      </c>
      <c r="I174">
        <v>620</v>
      </c>
      <c r="J174">
        <v>449</v>
      </c>
    </row>
    <row r="175" spans="2:10" x14ac:dyDescent="0.35">
      <c r="B175" t="s">
        <v>67</v>
      </c>
      <c r="C175" t="s">
        <v>50</v>
      </c>
      <c r="D175" t="s">
        <v>35</v>
      </c>
      <c r="E175" t="s">
        <v>12</v>
      </c>
      <c r="F175" s="1">
        <v>5561</v>
      </c>
      <c r="G175" s="1">
        <v>-5149</v>
      </c>
      <c r="H175" s="1">
        <v>-1682</v>
      </c>
      <c r="I175" s="1">
        <v>4759</v>
      </c>
      <c r="J175" s="1">
        <v>3532</v>
      </c>
    </row>
    <row r="176" spans="2:10" x14ac:dyDescent="0.35">
      <c r="B176" t="s">
        <v>67</v>
      </c>
      <c r="C176" t="s">
        <v>50</v>
      </c>
      <c r="D176" t="s">
        <v>35</v>
      </c>
      <c r="E176" t="s">
        <v>13</v>
      </c>
      <c r="F176">
        <v>67</v>
      </c>
      <c r="G176">
        <v>-55</v>
      </c>
      <c r="H176">
        <v>-7</v>
      </c>
      <c r="I176">
        <v>45</v>
      </c>
    </row>
    <row r="177" spans="2:10" x14ac:dyDescent="0.35">
      <c r="B177" t="s">
        <v>67</v>
      </c>
      <c r="C177" t="s">
        <v>50</v>
      </c>
      <c r="D177" t="s">
        <v>35</v>
      </c>
      <c r="E177" t="s">
        <v>14</v>
      </c>
      <c r="F177" s="1">
        <v>1266</v>
      </c>
      <c r="G177" s="1">
        <v>-1142</v>
      </c>
      <c r="H177">
        <v>-642</v>
      </c>
      <c r="I177">
        <v>430</v>
      </c>
      <c r="J177">
        <v>200</v>
      </c>
    </row>
    <row r="178" spans="2:10" x14ac:dyDescent="0.35">
      <c r="B178" t="s">
        <v>67</v>
      </c>
      <c r="C178" t="s">
        <v>50</v>
      </c>
      <c r="D178" t="s">
        <v>36</v>
      </c>
      <c r="E178" t="s">
        <v>9</v>
      </c>
      <c r="F178" s="1">
        <v>1023</v>
      </c>
      <c r="G178">
        <v>-908</v>
      </c>
      <c r="H178">
        <v>-681</v>
      </c>
      <c r="I178" s="1">
        <v>1148</v>
      </c>
      <c r="J178">
        <v>768</v>
      </c>
    </row>
    <row r="179" spans="2:10" x14ac:dyDescent="0.35">
      <c r="B179" t="s">
        <v>67</v>
      </c>
      <c r="C179" t="s">
        <v>50</v>
      </c>
      <c r="D179" t="s">
        <v>36</v>
      </c>
      <c r="E179" t="s">
        <v>21</v>
      </c>
      <c r="F179">
        <v>688</v>
      </c>
      <c r="G179" s="1">
        <v>-1294</v>
      </c>
      <c r="H179">
        <v>-280</v>
      </c>
      <c r="I179" s="1">
        <v>1170</v>
      </c>
      <c r="J179">
        <v>188</v>
      </c>
    </row>
    <row r="180" spans="2:10" x14ac:dyDescent="0.35">
      <c r="B180" t="s">
        <v>67</v>
      </c>
      <c r="C180" t="s">
        <v>50</v>
      </c>
      <c r="D180" t="s">
        <v>36</v>
      </c>
      <c r="E180" t="s">
        <v>11</v>
      </c>
      <c r="F180">
        <v>299</v>
      </c>
      <c r="G180">
        <v>-334</v>
      </c>
      <c r="H180">
        <v>-139</v>
      </c>
      <c r="I180">
        <v>549</v>
      </c>
      <c r="J180">
        <v>203</v>
      </c>
    </row>
    <row r="181" spans="2:10" x14ac:dyDescent="0.35">
      <c r="B181" t="s">
        <v>67</v>
      </c>
      <c r="C181" t="s">
        <v>50</v>
      </c>
      <c r="D181" t="s">
        <v>36</v>
      </c>
      <c r="E181" t="s">
        <v>12</v>
      </c>
      <c r="F181">
        <v>197</v>
      </c>
      <c r="G181">
        <v>-185</v>
      </c>
      <c r="H181">
        <v>-53</v>
      </c>
      <c r="I181" s="1">
        <v>1741</v>
      </c>
      <c r="J181">
        <v>1</v>
      </c>
    </row>
    <row r="182" spans="2:10" x14ac:dyDescent="0.35">
      <c r="B182" t="s">
        <v>67</v>
      </c>
      <c r="C182" t="s">
        <v>50</v>
      </c>
      <c r="D182" t="s">
        <v>37</v>
      </c>
      <c r="E182" t="s">
        <v>8</v>
      </c>
      <c r="F182">
        <v>0</v>
      </c>
      <c r="G182">
        <v>0</v>
      </c>
      <c r="H182">
        <v>-14</v>
      </c>
    </row>
    <row r="183" spans="2:10" x14ac:dyDescent="0.35">
      <c r="B183" t="s">
        <v>67</v>
      </c>
      <c r="C183" t="s">
        <v>50</v>
      </c>
      <c r="D183" t="s">
        <v>37</v>
      </c>
      <c r="E183" t="s">
        <v>9</v>
      </c>
      <c r="F183">
        <v>0</v>
      </c>
      <c r="G183">
        <v>0</v>
      </c>
      <c r="H183">
        <v>-2</v>
      </c>
      <c r="I183">
        <v>20</v>
      </c>
    </row>
    <row r="184" spans="2:10" x14ac:dyDescent="0.35">
      <c r="B184" t="s">
        <v>67</v>
      </c>
      <c r="C184" t="s">
        <v>50</v>
      </c>
      <c r="D184" t="s">
        <v>37</v>
      </c>
      <c r="E184" t="s">
        <v>17</v>
      </c>
      <c r="F184">
        <v>2</v>
      </c>
      <c r="G184">
        <v>-2</v>
      </c>
      <c r="H184">
        <v>-3</v>
      </c>
      <c r="I184">
        <v>1</v>
      </c>
      <c r="J184">
        <v>18</v>
      </c>
    </row>
    <row r="185" spans="2:10" x14ac:dyDescent="0.35">
      <c r="B185" t="s">
        <v>67</v>
      </c>
      <c r="C185" t="s">
        <v>50</v>
      </c>
      <c r="D185" t="s">
        <v>37</v>
      </c>
      <c r="E185" t="s">
        <v>11</v>
      </c>
      <c r="F185" s="1">
        <v>2619</v>
      </c>
      <c r="G185" s="1">
        <v>-2745</v>
      </c>
      <c r="H185" s="1">
        <v>-4755</v>
      </c>
      <c r="I185" s="1">
        <v>12989</v>
      </c>
      <c r="J185" s="1">
        <v>41127</v>
      </c>
    </row>
    <row r="186" spans="2:10" x14ac:dyDescent="0.35">
      <c r="B186" t="s">
        <v>67</v>
      </c>
      <c r="C186" t="s">
        <v>50</v>
      </c>
      <c r="D186" t="s">
        <v>37</v>
      </c>
      <c r="E186" t="s">
        <v>12</v>
      </c>
      <c r="F186">
        <v>453</v>
      </c>
      <c r="G186">
        <v>-246</v>
      </c>
      <c r="H186">
        <v>-982</v>
      </c>
      <c r="I186" s="1">
        <v>3776</v>
      </c>
      <c r="J186" s="1">
        <v>5549</v>
      </c>
    </row>
    <row r="187" spans="2:10" x14ac:dyDescent="0.35">
      <c r="B187" t="s">
        <v>67</v>
      </c>
      <c r="C187" t="s">
        <v>50</v>
      </c>
      <c r="D187" t="s">
        <v>37</v>
      </c>
      <c r="E187" t="s">
        <v>13</v>
      </c>
      <c r="F187">
        <v>0</v>
      </c>
      <c r="G187">
        <v>0</v>
      </c>
      <c r="H187">
        <v>0</v>
      </c>
    </row>
    <row r="188" spans="2:10" x14ac:dyDescent="0.35">
      <c r="B188" t="s">
        <v>67</v>
      </c>
      <c r="C188" t="s">
        <v>50</v>
      </c>
      <c r="D188" t="s">
        <v>38</v>
      </c>
      <c r="E188" t="s">
        <v>9</v>
      </c>
      <c r="F188" s="1">
        <v>2699</v>
      </c>
      <c r="G188" s="1">
        <v>-1271</v>
      </c>
      <c r="H188" s="1">
        <v>-4091</v>
      </c>
      <c r="I188" s="1">
        <v>45256</v>
      </c>
      <c r="J188" s="1">
        <v>135568</v>
      </c>
    </row>
    <row r="189" spans="2:10" x14ac:dyDescent="0.35">
      <c r="B189" t="s">
        <v>67</v>
      </c>
      <c r="C189" t="s">
        <v>50</v>
      </c>
      <c r="D189" t="s">
        <v>38</v>
      </c>
      <c r="E189" t="s">
        <v>21</v>
      </c>
      <c r="F189">
        <v>339</v>
      </c>
      <c r="G189">
        <v>-197</v>
      </c>
      <c r="H189">
        <v>-381</v>
      </c>
      <c r="I189">
        <v>35</v>
      </c>
      <c r="J189">
        <v>144</v>
      </c>
    </row>
    <row r="190" spans="2:10" x14ac:dyDescent="0.35">
      <c r="B190" t="s">
        <v>67</v>
      </c>
      <c r="C190" t="s">
        <v>50</v>
      </c>
      <c r="D190" t="s">
        <v>38</v>
      </c>
      <c r="E190" t="s">
        <v>11</v>
      </c>
      <c r="F190">
        <v>203</v>
      </c>
      <c r="G190">
        <v>-121</v>
      </c>
      <c r="H190">
        <v>-142</v>
      </c>
      <c r="I190">
        <v>104</v>
      </c>
      <c r="J190">
        <v>177</v>
      </c>
    </row>
    <row r="191" spans="2:10" x14ac:dyDescent="0.35">
      <c r="B191" t="s">
        <v>67</v>
      </c>
      <c r="C191" t="s">
        <v>50</v>
      </c>
      <c r="D191" t="s">
        <v>38</v>
      </c>
      <c r="E191" t="s">
        <v>14</v>
      </c>
      <c r="F191">
        <v>36</v>
      </c>
      <c r="G191">
        <v>-29</v>
      </c>
      <c r="H191">
        <v>-98</v>
      </c>
      <c r="I191">
        <v>307</v>
      </c>
      <c r="J191">
        <v>332</v>
      </c>
    </row>
    <row r="192" spans="2:10" x14ac:dyDescent="0.35">
      <c r="B192" t="s">
        <v>67</v>
      </c>
      <c r="C192" t="s">
        <v>50</v>
      </c>
      <c r="D192" t="s">
        <v>39</v>
      </c>
      <c r="E192" t="s">
        <v>8</v>
      </c>
      <c r="F192">
        <v>825</v>
      </c>
      <c r="G192" s="1">
        <v>-1260</v>
      </c>
      <c r="H192" s="1">
        <v>-7857</v>
      </c>
      <c r="I192" s="1">
        <v>11958</v>
      </c>
      <c r="J192" s="1">
        <v>28099</v>
      </c>
    </row>
    <row r="193" spans="2:10" x14ac:dyDescent="0.35">
      <c r="B193" t="s">
        <v>67</v>
      </c>
      <c r="C193" t="s">
        <v>50</v>
      </c>
      <c r="D193" t="s">
        <v>39</v>
      </c>
      <c r="E193" t="s">
        <v>9</v>
      </c>
      <c r="F193" s="1">
        <v>1514</v>
      </c>
      <c r="G193" s="1">
        <v>-1927</v>
      </c>
      <c r="H193" s="1">
        <v>-8593</v>
      </c>
      <c r="I193" s="1">
        <v>8076</v>
      </c>
      <c r="J193" s="1">
        <v>16799</v>
      </c>
    </row>
    <row r="194" spans="2:10" x14ac:dyDescent="0.35">
      <c r="B194" t="s">
        <v>67</v>
      </c>
      <c r="C194" t="s">
        <v>50</v>
      </c>
      <c r="D194" t="s">
        <v>39</v>
      </c>
      <c r="E194" t="s">
        <v>21</v>
      </c>
      <c r="F194">
        <v>1</v>
      </c>
      <c r="G194">
        <v>0</v>
      </c>
      <c r="H194">
        <v>-12</v>
      </c>
      <c r="I194">
        <v>226</v>
      </c>
    </row>
    <row r="195" spans="2:10" x14ac:dyDescent="0.35">
      <c r="B195" t="s">
        <v>67</v>
      </c>
      <c r="C195" t="s">
        <v>50</v>
      </c>
      <c r="D195" t="s">
        <v>39</v>
      </c>
      <c r="E195" t="s">
        <v>10</v>
      </c>
      <c r="F195">
        <v>99</v>
      </c>
      <c r="G195">
        <v>-182</v>
      </c>
      <c r="H195">
        <v>-516</v>
      </c>
      <c r="I195">
        <v>247</v>
      </c>
      <c r="J195">
        <v>989</v>
      </c>
    </row>
    <row r="196" spans="2:10" x14ac:dyDescent="0.35">
      <c r="B196" t="s">
        <v>67</v>
      </c>
      <c r="C196" t="s">
        <v>50</v>
      </c>
      <c r="D196" t="s">
        <v>39</v>
      </c>
      <c r="E196" t="s">
        <v>11</v>
      </c>
      <c r="F196">
        <v>618</v>
      </c>
      <c r="G196">
        <v>-855</v>
      </c>
      <c r="H196" s="1">
        <v>-4690</v>
      </c>
      <c r="I196" s="1">
        <v>3610</v>
      </c>
      <c r="J196" s="1">
        <v>9362</v>
      </c>
    </row>
    <row r="197" spans="2:10" x14ac:dyDescent="0.35">
      <c r="B197" t="s">
        <v>67</v>
      </c>
      <c r="C197" t="s">
        <v>50</v>
      </c>
      <c r="D197" t="s">
        <v>39</v>
      </c>
      <c r="E197" t="s">
        <v>12</v>
      </c>
      <c r="F197">
        <v>793</v>
      </c>
      <c r="G197" s="1">
        <v>-1213</v>
      </c>
      <c r="H197" s="1">
        <v>-2652</v>
      </c>
      <c r="I197" s="1">
        <v>4407</v>
      </c>
      <c r="J197" s="1">
        <v>6139</v>
      </c>
    </row>
    <row r="198" spans="2:10" x14ac:dyDescent="0.35">
      <c r="B198" t="s">
        <v>67</v>
      </c>
      <c r="C198" t="s">
        <v>50</v>
      </c>
      <c r="D198" t="s">
        <v>39</v>
      </c>
      <c r="E198" t="s">
        <v>13</v>
      </c>
      <c r="F198">
        <v>247</v>
      </c>
      <c r="G198">
        <v>-457</v>
      </c>
      <c r="H198" s="1">
        <v>-2610</v>
      </c>
      <c r="I198" s="1">
        <v>2255</v>
      </c>
      <c r="J198" s="1">
        <v>5471</v>
      </c>
    </row>
    <row r="199" spans="2:10" x14ac:dyDescent="0.35">
      <c r="B199" t="s">
        <v>67</v>
      </c>
      <c r="C199" t="s">
        <v>50</v>
      </c>
      <c r="D199" t="s">
        <v>39</v>
      </c>
      <c r="E199" t="s">
        <v>14</v>
      </c>
      <c r="F199">
        <v>592</v>
      </c>
      <c r="G199">
        <v>-947</v>
      </c>
      <c r="H199" s="1">
        <v>-3299</v>
      </c>
      <c r="I199" s="1">
        <v>3486</v>
      </c>
      <c r="J199" s="1">
        <v>5635</v>
      </c>
    </row>
    <row r="200" spans="2:10" x14ac:dyDescent="0.35">
      <c r="B200" t="s">
        <v>67</v>
      </c>
      <c r="C200" t="s">
        <v>50</v>
      </c>
      <c r="D200" t="s">
        <v>39</v>
      </c>
      <c r="E200" t="s">
        <v>15</v>
      </c>
      <c r="F200">
        <v>0</v>
      </c>
      <c r="G200">
        <v>-5</v>
      </c>
      <c r="H200">
        <v>-20</v>
      </c>
      <c r="I200">
        <v>2</v>
      </c>
    </row>
    <row r="201" spans="2:10" x14ac:dyDescent="0.35">
      <c r="B201" t="s">
        <v>67</v>
      </c>
      <c r="C201" t="s">
        <v>50</v>
      </c>
      <c r="D201" t="s">
        <v>40</v>
      </c>
      <c r="E201" t="s">
        <v>8</v>
      </c>
      <c r="F201" s="1">
        <v>1575</v>
      </c>
      <c r="G201" s="1">
        <v>-1851</v>
      </c>
      <c r="H201" s="1">
        <v>-3393</v>
      </c>
      <c r="I201" s="1">
        <v>108849</v>
      </c>
      <c r="J201" s="1">
        <v>121402</v>
      </c>
    </row>
    <row r="202" spans="2:10" x14ac:dyDescent="0.35">
      <c r="B202" t="s">
        <v>67</v>
      </c>
      <c r="C202" t="s">
        <v>50</v>
      </c>
      <c r="D202" t="s">
        <v>40</v>
      </c>
      <c r="E202" t="s">
        <v>9</v>
      </c>
      <c r="F202" s="1">
        <v>3817</v>
      </c>
      <c r="G202" s="1">
        <v>-3604</v>
      </c>
      <c r="H202" s="1">
        <v>-2667</v>
      </c>
      <c r="I202" s="1">
        <v>91596</v>
      </c>
      <c r="J202" s="1">
        <v>450603</v>
      </c>
    </row>
    <row r="203" spans="2:10" x14ac:dyDescent="0.35">
      <c r="B203" t="s">
        <v>67</v>
      </c>
      <c r="C203" t="s">
        <v>50</v>
      </c>
      <c r="D203" t="s">
        <v>40</v>
      </c>
      <c r="E203" t="s">
        <v>21</v>
      </c>
      <c r="F203">
        <v>483</v>
      </c>
      <c r="G203">
        <v>-890</v>
      </c>
      <c r="H203">
        <v>-84</v>
      </c>
      <c r="I203">
        <v>582</v>
      </c>
      <c r="J203" s="1">
        <v>1251</v>
      </c>
    </row>
    <row r="204" spans="2:10" x14ac:dyDescent="0.35">
      <c r="B204" t="s">
        <v>67</v>
      </c>
      <c r="C204" t="s">
        <v>50</v>
      </c>
      <c r="D204" t="s">
        <v>40</v>
      </c>
      <c r="E204" t="s">
        <v>10</v>
      </c>
      <c r="F204" s="1">
        <v>1530</v>
      </c>
      <c r="G204" s="1">
        <v>-1745</v>
      </c>
      <c r="H204">
        <v>-873</v>
      </c>
      <c r="I204" s="1">
        <v>4194</v>
      </c>
      <c r="J204" s="1">
        <v>17159</v>
      </c>
    </row>
    <row r="205" spans="2:10" x14ac:dyDescent="0.35">
      <c r="B205" t="s">
        <v>67</v>
      </c>
      <c r="C205" t="s">
        <v>50</v>
      </c>
      <c r="D205" t="s">
        <v>40</v>
      </c>
      <c r="E205" t="s">
        <v>11</v>
      </c>
      <c r="F205" s="1">
        <v>1227</v>
      </c>
      <c r="G205">
        <v>-823</v>
      </c>
      <c r="H205">
        <v>-767</v>
      </c>
      <c r="I205" s="1">
        <v>8550</v>
      </c>
      <c r="J205" s="1">
        <v>14878</v>
      </c>
    </row>
    <row r="206" spans="2:10" x14ac:dyDescent="0.35">
      <c r="B206" t="s">
        <v>67</v>
      </c>
      <c r="C206" t="s">
        <v>50</v>
      </c>
      <c r="D206" t="s">
        <v>40</v>
      </c>
      <c r="E206" t="s">
        <v>12</v>
      </c>
      <c r="F206">
        <v>364</v>
      </c>
      <c r="G206">
        <v>-316</v>
      </c>
      <c r="H206">
        <v>-151</v>
      </c>
      <c r="I206" s="1">
        <v>1259</v>
      </c>
      <c r="J206">
        <v>824</v>
      </c>
    </row>
    <row r="207" spans="2:10" x14ac:dyDescent="0.35">
      <c r="B207" t="s">
        <v>67</v>
      </c>
      <c r="C207" t="s">
        <v>50</v>
      </c>
      <c r="D207" t="s">
        <v>40</v>
      </c>
      <c r="E207" t="s">
        <v>13</v>
      </c>
      <c r="F207">
        <v>469</v>
      </c>
      <c r="G207">
        <v>-568</v>
      </c>
      <c r="H207">
        <v>-647</v>
      </c>
      <c r="I207" s="1">
        <v>23751</v>
      </c>
      <c r="J207" s="1">
        <v>78577</v>
      </c>
    </row>
    <row r="208" spans="2:10" x14ac:dyDescent="0.35">
      <c r="B208" t="s">
        <v>67</v>
      </c>
      <c r="C208" t="s">
        <v>50</v>
      </c>
      <c r="D208" t="s">
        <v>40</v>
      </c>
      <c r="E208" t="s">
        <v>14</v>
      </c>
      <c r="F208">
        <v>794</v>
      </c>
      <c r="G208">
        <v>-823</v>
      </c>
      <c r="H208">
        <v>-410</v>
      </c>
      <c r="I208" s="1">
        <v>6284</v>
      </c>
      <c r="J208" s="1">
        <v>18201</v>
      </c>
    </row>
    <row r="209" spans="2:10" x14ac:dyDescent="0.35">
      <c r="B209" t="s">
        <v>67</v>
      </c>
      <c r="C209" t="s">
        <v>50</v>
      </c>
      <c r="D209" t="s">
        <v>40</v>
      </c>
      <c r="E209" t="s">
        <v>15</v>
      </c>
      <c r="F209">
        <v>6</v>
      </c>
      <c r="G209">
        <v>-1</v>
      </c>
      <c r="H209">
        <v>-10</v>
      </c>
      <c r="I209" s="1">
        <v>4945</v>
      </c>
      <c r="J209" s="1">
        <v>2297</v>
      </c>
    </row>
    <row r="210" spans="2:10" x14ac:dyDescent="0.35">
      <c r="B210" t="s">
        <v>67</v>
      </c>
      <c r="C210" t="s">
        <v>50</v>
      </c>
      <c r="D210" t="s">
        <v>41</v>
      </c>
      <c r="E210" t="s">
        <v>9</v>
      </c>
      <c r="F210" s="1">
        <v>7714</v>
      </c>
      <c r="G210" s="1">
        <v>-4935</v>
      </c>
      <c r="H210" s="1">
        <v>-2693</v>
      </c>
      <c r="I210" s="1">
        <v>1428</v>
      </c>
      <c r="J210" s="1">
        <v>1614</v>
      </c>
    </row>
    <row r="211" spans="2:10" x14ac:dyDescent="0.35">
      <c r="B211" t="s">
        <v>67</v>
      </c>
      <c r="C211" t="s">
        <v>50</v>
      </c>
      <c r="D211" t="s">
        <v>41</v>
      </c>
      <c r="E211" t="s">
        <v>21</v>
      </c>
      <c r="F211" s="1">
        <v>7731</v>
      </c>
      <c r="G211" s="1">
        <v>-5512</v>
      </c>
      <c r="H211">
        <v>-859</v>
      </c>
      <c r="I211" s="1">
        <v>1003</v>
      </c>
      <c r="J211" s="1">
        <v>1256</v>
      </c>
    </row>
    <row r="212" spans="2:10" x14ac:dyDescent="0.35">
      <c r="B212" t="s">
        <v>67</v>
      </c>
      <c r="C212" t="s">
        <v>50</v>
      </c>
      <c r="D212" t="s">
        <v>41</v>
      </c>
      <c r="E212" t="s">
        <v>10</v>
      </c>
      <c r="F212">
        <v>717</v>
      </c>
      <c r="G212">
        <v>-637</v>
      </c>
      <c r="H212">
        <v>-42</v>
      </c>
      <c r="I212">
        <v>50</v>
      </c>
    </row>
    <row r="213" spans="2:10" x14ac:dyDescent="0.35">
      <c r="B213" t="s">
        <v>67</v>
      </c>
      <c r="C213" t="s">
        <v>50</v>
      </c>
      <c r="D213" t="s">
        <v>41</v>
      </c>
      <c r="E213" t="s">
        <v>11</v>
      </c>
      <c r="F213" s="1">
        <v>1042</v>
      </c>
      <c r="G213">
        <v>-601</v>
      </c>
      <c r="H213">
        <v>-307</v>
      </c>
      <c r="I213">
        <v>77</v>
      </c>
      <c r="J213">
        <v>1</v>
      </c>
    </row>
    <row r="214" spans="2:10" x14ac:dyDescent="0.35">
      <c r="B214" t="s">
        <v>67</v>
      </c>
      <c r="C214" t="s">
        <v>50</v>
      </c>
      <c r="D214" t="s">
        <v>41</v>
      </c>
      <c r="E214" t="s">
        <v>12</v>
      </c>
      <c r="F214">
        <v>171</v>
      </c>
      <c r="G214">
        <v>-216</v>
      </c>
      <c r="H214">
        <v>-32</v>
      </c>
      <c r="I214">
        <v>266</v>
      </c>
    </row>
    <row r="215" spans="2:10" x14ac:dyDescent="0.35">
      <c r="B215" t="s">
        <v>67</v>
      </c>
      <c r="C215" t="s">
        <v>50</v>
      </c>
      <c r="D215" t="s">
        <v>41</v>
      </c>
      <c r="E215" t="s">
        <v>14</v>
      </c>
      <c r="F215" s="1">
        <v>3214</v>
      </c>
      <c r="G215" s="1">
        <v>-1700</v>
      </c>
      <c r="H215">
        <v>-187</v>
      </c>
      <c r="I215">
        <v>644</v>
      </c>
      <c r="J215">
        <v>24</v>
      </c>
    </row>
    <row r="216" spans="2:10" x14ac:dyDescent="0.35">
      <c r="B216" t="s">
        <v>67</v>
      </c>
      <c r="C216" t="s">
        <v>50</v>
      </c>
      <c r="D216" t="s">
        <v>42</v>
      </c>
      <c r="E216" t="s">
        <v>8</v>
      </c>
      <c r="F216" s="1">
        <v>1226</v>
      </c>
      <c r="G216">
        <v>-909</v>
      </c>
      <c r="H216" s="1">
        <v>-1431</v>
      </c>
      <c r="I216" s="1">
        <v>3872</v>
      </c>
      <c r="J216" s="1">
        <v>31046</v>
      </c>
    </row>
    <row r="217" spans="2:10" x14ac:dyDescent="0.35">
      <c r="B217" t="s">
        <v>67</v>
      </c>
      <c r="C217" t="s">
        <v>50</v>
      </c>
      <c r="D217" t="s">
        <v>42</v>
      </c>
      <c r="E217" t="s">
        <v>9</v>
      </c>
      <c r="F217" s="1">
        <v>2377</v>
      </c>
      <c r="G217" s="1">
        <v>-2377</v>
      </c>
      <c r="H217" s="1">
        <v>-7319</v>
      </c>
      <c r="I217" s="1">
        <v>6613</v>
      </c>
      <c r="J217" s="1">
        <v>29262</v>
      </c>
    </row>
    <row r="218" spans="2:10" x14ac:dyDescent="0.35">
      <c r="B218" t="s">
        <v>67</v>
      </c>
      <c r="C218" t="s">
        <v>50</v>
      </c>
      <c r="D218" t="s">
        <v>42</v>
      </c>
      <c r="E218" t="s">
        <v>21</v>
      </c>
      <c r="F218">
        <v>927</v>
      </c>
      <c r="G218" s="1">
        <v>-1105</v>
      </c>
      <c r="H218" s="1">
        <v>-2747</v>
      </c>
      <c r="I218">
        <v>673</v>
      </c>
      <c r="J218" s="1">
        <v>7029</v>
      </c>
    </row>
    <row r="219" spans="2:10" x14ac:dyDescent="0.35">
      <c r="B219" t="s">
        <v>67</v>
      </c>
      <c r="C219" t="s">
        <v>50</v>
      </c>
      <c r="D219" t="s">
        <v>42</v>
      </c>
      <c r="E219" t="s">
        <v>10</v>
      </c>
      <c r="F219">
        <v>247</v>
      </c>
      <c r="G219">
        <v>-234</v>
      </c>
      <c r="H219">
        <v>-446</v>
      </c>
      <c r="I219">
        <v>414</v>
      </c>
      <c r="J219">
        <v>845</v>
      </c>
    </row>
    <row r="220" spans="2:10" x14ac:dyDescent="0.35">
      <c r="B220" t="s">
        <v>67</v>
      </c>
      <c r="C220" t="s">
        <v>50</v>
      </c>
      <c r="D220" t="s">
        <v>42</v>
      </c>
      <c r="E220" t="s">
        <v>11</v>
      </c>
      <c r="F220">
        <v>34</v>
      </c>
      <c r="G220">
        <v>-28</v>
      </c>
      <c r="H220">
        <v>-403</v>
      </c>
      <c r="I220">
        <v>80</v>
      </c>
      <c r="J220" s="1">
        <v>1758</v>
      </c>
    </row>
    <row r="221" spans="2:10" x14ac:dyDescent="0.35">
      <c r="B221" t="s">
        <v>67</v>
      </c>
      <c r="C221" t="s">
        <v>50</v>
      </c>
      <c r="D221" t="s">
        <v>42</v>
      </c>
      <c r="E221" t="s">
        <v>12</v>
      </c>
      <c r="F221">
        <v>4</v>
      </c>
      <c r="G221">
        <v>-2</v>
      </c>
      <c r="H221">
        <v>-303</v>
      </c>
      <c r="I221">
        <v>154</v>
      </c>
      <c r="J221">
        <v>814</v>
      </c>
    </row>
    <row r="222" spans="2:10" x14ac:dyDescent="0.35">
      <c r="B222" t="s">
        <v>67</v>
      </c>
      <c r="C222" t="s">
        <v>50</v>
      </c>
      <c r="D222" t="s">
        <v>42</v>
      </c>
      <c r="E222" t="s">
        <v>13</v>
      </c>
      <c r="F222">
        <v>884</v>
      </c>
      <c r="G222">
        <v>-717</v>
      </c>
      <c r="H222" s="1">
        <v>-3743</v>
      </c>
      <c r="I222" s="1">
        <v>1329</v>
      </c>
      <c r="J222" s="1">
        <v>19692</v>
      </c>
    </row>
    <row r="223" spans="2:10" x14ac:dyDescent="0.35">
      <c r="B223" t="s">
        <v>67</v>
      </c>
      <c r="C223" t="s">
        <v>50</v>
      </c>
      <c r="D223" t="s">
        <v>42</v>
      </c>
      <c r="E223" t="s">
        <v>14</v>
      </c>
      <c r="F223">
        <v>199</v>
      </c>
      <c r="G223">
        <v>-262</v>
      </c>
      <c r="H223">
        <v>-507</v>
      </c>
      <c r="I223">
        <v>752</v>
      </c>
      <c r="J223" s="1">
        <v>1443</v>
      </c>
    </row>
    <row r="224" spans="2:10" x14ac:dyDescent="0.35">
      <c r="B224" t="s">
        <v>67</v>
      </c>
      <c r="C224" t="s">
        <v>50</v>
      </c>
      <c r="D224" t="s">
        <v>42</v>
      </c>
      <c r="E224" t="s">
        <v>15</v>
      </c>
      <c r="F224">
        <v>20</v>
      </c>
      <c r="G224">
        <v>-34</v>
      </c>
      <c r="H224">
        <v>-143</v>
      </c>
      <c r="I224">
        <v>111</v>
      </c>
      <c r="J224">
        <v>318</v>
      </c>
    </row>
    <row r="225" spans="2:10" x14ac:dyDescent="0.35">
      <c r="B225" t="s">
        <v>67</v>
      </c>
      <c r="C225" t="s">
        <v>50</v>
      </c>
      <c r="D225" t="s">
        <v>43</v>
      </c>
      <c r="E225" t="s">
        <v>8</v>
      </c>
      <c r="F225" s="1">
        <v>11877</v>
      </c>
      <c r="G225" s="1">
        <v>-12677</v>
      </c>
      <c r="H225" s="1">
        <v>-3290</v>
      </c>
      <c r="I225">
        <v>693</v>
      </c>
      <c r="J225" s="1">
        <v>96487</v>
      </c>
    </row>
    <row r="226" spans="2:10" x14ac:dyDescent="0.35">
      <c r="B226" t="s">
        <v>67</v>
      </c>
      <c r="C226" t="s">
        <v>50</v>
      </c>
      <c r="D226" t="s">
        <v>43</v>
      </c>
      <c r="E226" t="s">
        <v>9</v>
      </c>
      <c r="F226" s="1">
        <v>5711</v>
      </c>
      <c r="G226" s="1">
        <v>-5202</v>
      </c>
      <c r="H226" s="1">
        <v>-4495</v>
      </c>
      <c r="I226" s="1">
        <v>5700</v>
      </c>
      <c r="J226" s="1">
        <v>56481</v>
      </c>
    </row>
    <row r="227" spans="2:10" x14ac:dyDescent="0.35">
      <c r="B227" t="s">
        <v>67</v>
      </c>
      <c r="C227" t="s">
        <v>50</v>
      </c>
      <c r="D227" t="s">
        <v>43</v>
      </c>
      <c r="E227" t="s">
        <v>21</v>
      </c>
      <c r="F227">
        <v>64</v>
      </c>
      <c r="G227">
        <v>-60</v>
      </c>
      <c r="H227">
        <v>-1</v>
      </c>
      <c r="J227">
        <v>388</v>
      </c>
    </row>
    <row r="228" spans="2:10" x14ac:dyDescent="0.35">
      <c r="B228" t="s">
        <v>67</v>
      </c>
      <c r="C228" t="s">
        <v>50</v>
      </c>
      <c r="D228" t="s">
        <v>43</v>
      </c>
      <c r="E228" t="s">
        <v>10</v>
      </c>
      <c r="F228">
        <v>2</v>
      </c>
      <c r="G228">
        <v>-1</v>
      </c>
      <c r="H228">
        <v>0</v>
      </c>
    </row>
    <row r="229" spans="2:10" x14ac:dyDescent="0.35">
      <c r="B229" t="s">
        <v>67</v>
      </c>
      <c r="C229" t="s">
        <v>50</v>
      </c>
      <c r="D229" t="s">
        <v>43</v>
      </c>
      <c r="E229" t="s">
        <v>11</v>
      </c>
      <c r="F229">
        <v>199</v>
      </c>
      <c r="G229">
        <v>-286</v>
      </c>
      <c r="H229">
        <v>-854</v>
      </c>
      <c r="I229">
        <v>59</v>
      </c>
      <c r="J229">
        <v>549</v>
      </c>
    </row>
    <row r="230" spans="2:10" x14ac:dyDescent="0.35">
      <c r="B230" t="s">
        <v>67</v>
      </c>
      <c r="C230" t="s">
        <v>50</v>
      </c>
      <c r="D230" t="s">
        <v>43</v>
      </c>
      <c r="E230" t="s">
        <v>13</v>
      </c>
      <c r="F230" s="1">
        <v>2762</v>
      </c>
      <c r="G230" s="1">
        <v>-3308</v>
      </c>
      <c r="H230">
        <v>-842</v>
      </c>
      <c r="I230" s="1">
        <v>7378</v>
      </c>
      <c r="J230" s="1">
        <v>26210</v>
      </c>
    </row>
    <row r="231" spans="2:10" x14ac:dyDescent="0.35">
      <c r="B231" t="s">
        <v>67</v>
      </c>
      <c r="C231" t="s">
        <v>50</v>
      </c>
      <c r="D231" t="s">
        <v>43</v>
      </c>
      <c r="E231" t="s">
        <v>14</v>
      </c>
      <c r="F231">
        <v>44</v>
      </c>
      <c r="G231">
        <v>-33</v>
      </c>
      <c r="H231">
        <v>-22</v>
      </c>
      <c r="I231">
        <v>8</v>
      </c>
      <c r="J231">
        <v>162</v>
      </c>
    </row>
    <row r="232" spans="2:10" x14ac:dyDescent="0.35">
      <c r="B232" t="s">
        <v>67</v>
      </c>
      <c r="C232" t="s">
        <v>50</v>
      </c>
      <c r="D232" t="s">
        <v>43</v>
      </c>
      <c r="E232" t="s">
        <v>15</v>
      </c>
      <c r="F232">
        <v>35</v>
      </c>
      <c r="G232">
        <v>-22</v>
      </c>
      <c r="H232">
        <v>-42</v>
      </c>
      <c r="J232">
        <v>30</v>
      </c>
    </row>
    <row r="233" spans="2:10" x14ac:dyDescent="0.35">
      <c r="B233" t="s">
        <v>67</v>
      </c>
      <c r="C233" t="s">
        <v>50</v>
      </c>
      <c r="D233" t="s">
        <v>44</v>
      </c>
      <c r="E233" t="s">
        <v>8</v>
      </c>
      <c r="F233">
        <v>61</v>
      </c>
      <c r="G233">
        <v>-60</v>
      </c>
      <c r="H233">
        <v>-104</v>
      </c>
      <c r="I233">
        <v>38</v>
      </c>
      <c r="J233">
        <v>95</v>
      </c>
    </row>
    <row r="234" spans="2:10" x14ac:dyDescent="0.35">
      <c r="B234" t="s">
        <v>67</v>
      </c>
      <c r="C234" t="s">
        <v>50</v>
      </c>
      <c r="D234" t="s">
        <v>44</v>
      </c>
      <c r="E234" t="s">
        <v>9</v>
      </c>
      <c r="F234" s="1">
        <v>2338</v>
      </c>
      <c r="G234" s="1">
        <v>-3948</v>
      </c>
      <c r="H234" s="1">
        <v>-4108</v>
      </c>
      <c r="I234" s="1">
        <v>55146</v>
      </c>
      <c r="J234" s="1">
        <v>123549</v>
      </c>
    </row>
    <row r="235" spans="2:10" x14ac:dyDescent="0.35">
      <c r="B235" t="s">
        <v>67</v>
      </c>
      <c r="C235" t="s">
        <v>50</v>
      </c>
      <c r="D235" t="s">
        <v>44</v>
      </c>
      <c r="E235" t="s">
        <v>21</v>
      </c>
      <c r="F235" s="1">
        <v>3616</v>
      </c>
      <c r="G235" s="1">
        <v>-7924</v>
      </c>
      <c r="H235" s="1">
        <v>-3117</v>
      </c>
      <c r="I235" s="1">
        <v>16481</v>
      </c>
      <c r="J235" s="1">
        <v>75876</v>
      </c>
    </row>
    <row r="236" spans="2:10" x14ac:dyDescent="0.35">
      <c r="B236" t="s">
        <v>67</v>
      </c>
      <c r="C236" t="s">
        <v>50</v>
      </c>
      <c r="D236" t="s">
        <v>44</v>
      </c>
      <c r="E236" t="s">
        <v>10</v>
      </c>
      <c r="F236" s="1">
        <v>6323</v>
      </c>
      <c r="G236" s="1">
        <v>-5765</v>
      </c>
      <c r="H236" s="1">
        <v>-2735</v>
      </c>
      <c r="I236" s="1">
        <v>5237</v>
      </c>
      <c r="J236" s="1">
        <v>47401</v>
      </c>
    </row>
    <row r="237" spans="2:10" x14ac:dyDescent="0.35">
      <c r="B237" t="s">
        <v>67</v>
      </c>
      <c r="C237" t="s">
        <v>50</v>
      </c>
      <c r="D237" t="s">
        <v>44</v>
      </c>
      <c r="E237" t="s">
        <v>11</v>
      </c>
      <c r="F237">
        <v>352</v>
      </c>
      <c r="G237">
        <v>-320</v>
      </c>
      <c r="H237">
        <v>-302</v>
      </c>
      <c r="I237">
        <v>470</v>
      </c>
      <c r="J237">
        <v>705</v>
      </c>
    </row>
    <row r="238" spans="2:10" x14ac:dyDescent="0.35">
      <c r="B238" t="s">
        <v>67</v>
      </c>
      <c r="C238" t="s">
        <v>50</v>
      </c>
      <c r="D238" t="s">
        <v>44</v>
      </c>
      <c r="E238" t="s">
        <v>12</v>
      </c>
      <c r="F238">
        <v>135</v>
      </c>
      <c r="G238">
        <v>-130</v>
      </c>
      <c r="H238">
        <v>-34</v>
      </c>
      <c r="I238">
        <v>33</v>
      </c>
      <c r="J238">
        <v>264</v>
      </c>
    </row>
    <row r="239" spans="2:10" x14ac:dyDescent="0.35">
      <c r="B239" t="s">
        <v>67</v>
      </c>
      <c r="C239" t="s">
        <v>50</v>
      </c>
      <c r="D239" t="s">
        <v>44</v>
      </c>
      <c r="E239" t="s">
        <v>13</v>
      </c>
      <c r="F239">
        <v>11</v>
      </c>
      <c r="G239">
        <v>-30</v>
      </c>
      <c r="H239">
        <v>-4</v>
      </c>
      <c r="I239">
        <v>69</v>
      </c>
      <c r="J239">
        <v>0</v>
      </c>
    </row>
    <row r="240" spans="2:10" x14ac:dyDescent="0.35">
      <c r="B240" t="s">
        <v>67</v>
      </c>
      <c r="C240" t="s">
        <v>50</v>
      </c>
      <c r="D240" t="s">
        <v>44</v>
      </c>
      <c r="E240" t="s">
        <v>14</v>
      </c>
      <c r="F240" s="1">
        <v>4421</v>
      </c>
      <c r="G240" s="1">
        <v>-5966</v>
      </c>
      <c r="H240" s="1">
        <v>-2499</v>
      </c>
      <c r="I240" s="1">
        <v>16961</v>
      </c>
      <c r="J240" s="1">
        <v>81108</v>
      </c>
    </row>
    <row r="241" spans="2:10" x14ac:dyDescent="0.35">
      <c r="B241" t="s">
        <v>67</v>
      </c>
      <c r="C241" t="s">
        <v>50</v>
      </c>
      <c r="D241" t="s">
        <v>45</v>
      </c>
      <c r="E241" t="s">
        <v>8</v>
      </c>
      <c r="F241">
        <v>56</v>
      </c>
      <c r="G241">
        <v>-91</v>
      </c>
      <c r="H241">
        <v>-443</v>
      </c>
      <c r="J241">
        <v>227</v>
      </c>
    </row>
    <row r="242" spans="2:10" x14ac:dyDescent="0.35">
      <c r="B242" t="s">
        <v>67</v>
      </c>
      <c r="C242" t="s">
        <v>50</v>
      </c>
      <c r="D242" t="s">
        <v>45</v>
      </c>
      <c r="E242" t="s">
        <v>9</v>
      </c>
      <c r="F242">
        <v>5</v>
      </c>
      <c r="G242">
        <v>-2</v>
      </c>
      <c r="H242">
        <v>-42</v>
      </c>
      <c r="J242">
        <v>112</v>
      </c>
    </row>
    <row r="243" spans="2:10" x14ac:dyDescent="0.35">
      <c r="B243" t="s">
        <v>67</v>
      </c>
      <c r="C243" t="s">
        <v>50</v>
      </c>
      <c r="D243" t="s">
        <v>45</v>
      </c>
      <c r="E243" t="s">
        <v>17</v>
      </c>
      <c r="F243">
        <v>0</v>
      </c>
      <c r="G243">
        <v>0</v>
      </c>
      <c r="H243">
        <v>-3</v>
      </c>
      <c r="I243">
        <v>2</v>
      </c>
      <c r="J243">
        <v>45</v>
      </c>
    </row>
    <row r="244" spans="2:10" x14ac:dyDescent="0.35">
      <c r="B244" t="s">
        <v>67</v>
      </c>
      <c r="C244" t="s">
        <v>50</v>
      </c>
      <c r="D244" t="s">
        <v>45</v>
      </c>
      <c r="E244" t="s">
        <v>11</v>
      </c>
      <c r="F244" s="1">
        <v>2173</v>
      </c>
      <c r="G244" s="1">
        <v>-4036</v>
      </c>
      <c r="H244" s="1">
        <v>-8153</v>
      </c>
      <c r="I244" s="1">
        <v>6974</v>
      </c>
      <c r="J244" s="1">
        <v>62175</v>
      </c>
    </row>
    <row r="245" spans="2:10" x14ac:dyDescent="0.35">
      <c r="B245" t="s">
        <v>67</v>
      </c>
      <c r="C245" t="s">
        <v>50</v>
      </c>
      <c r="D245" t="s">
        <v>45</v>
      </c>
      <c r="E245" t="s">
        <v>12</v>
      </c>
      <c r="F245">
        <v>799</v>
      </c>
      <c r="G245" s="1">
        <v>-2140</v>
      </c>
      <c r="H245" s="1">
        <v>-6417</v>
      </c>
      <c r="I245" s="1">
        <v>2933</v>
      </c>
      <c r="J245" s="1">
        <v>41046</v>
      </c>
    </row>
    <row r="246" spans="2:10" x14ac:dyDescent="0.35">
      <c r="B246" t="s">
        <v>67</v>
      </c>
      <c r="C246" t="s">
        <v>50</v>
      </c>
      <c r="D246" t="s">
        <v>45</v>
      </c>
      <c r="E246" t="s">
        <v>13</v>
      </c>
      <c r="F246">
        <v>11</v>
      </c>
      <c r="G246">
        <v>-21</v>
      </c>
      <c r="H246">
        <v>-257</v>
      </c>
      <c r="J246">
        <v>284</v>
      </c>
    </row>
    <row r="247" spans="2:10" x14ac:dyDescent="0.35">
      <c r="B247" t="s">
        <v>67</v>
      </c>
      <c r="C247" t="s">
        <v>50</v>
      </c>
      <c r="D247" t="s">
        <v>46</v>
      </c>
      <c r="E247" t="s">
        <v>9</v>
      </c>
      <c r="F247" s="1">
        <v>5577</v>
      </c>
      <c r="G247" s="1">
        <v>-5217</v>
      </c>
      <c r="H247" s="1">
        <v>-7116</v>
      </c>
      <c r="I247">
        <v>343</v>
      </c>
      <c r="J247" s="1">
        <v>19551</v>
      </c>
    </row>
    <row r="248" spans="2:10" x14ac:dyDescent="0.35">
      <c r="B248" t="s">
        <v>67</v>
      </c>
      <c r="C248" t="s">
        <v>50</v>
      </c>
      <c r="D248" t="s">
        <v>46</v>
      </c>
      <c r="E248" t="s">
        <v>21</v>
      </c>
      <c r="F248" s="1">
        <v>3901</v>
      </c>
      <c r="G248" s="1">
        <v>-5010</v>
      </c>
      <c r="H248" s="1">
        <v>-11559</v>
      </c>
      <c r="I248" s="1">
        <v>1521</v>
      </c>
      <c r="J248" s="1">
        <v>2265</v>
      </c>
    </row>
    <row r="249" spans="2:10" x14ac:dyDescent="0.35">
      <c r="B249" t="s">
        <v>67</v>
      </c>
      <c r="C249" t="s">
        <v>50</v>
      </c>
      <c r="D249" t="s">
        <v>46</v>
      </c>
      <c r="E249" t="s">
        <v>10</v>
      </c>
      <c r="F249">
        <v>0</v>
      </c>
      <c r="G249">
        <v>0</v>
      </c>
      <c r="H249">
        <v>0</v>
      </c>
      <c r="J249">
        <v>0</v>
      </c>
    </row>
    <row r="250" spans="2:10" x14ac:dyDescent="0.35">
      <c r="B250" t="s">
        <v>67</v>
      </c>
      <c r="C250" t="s">
        <v>50</v>
      </c>
      <c r="D250" t="s">
        <v>46</v>
      </c>
      <c r="E250" t="s">
        <v>11</v>
      </c>
      <c r="F250">
        <v>289</v>
      </c>
      <c r="G250">
        <v>-223</v>
      </c>
      <c r="H250">
        <v>-328</v>
      </c>
      <c r="I250">
        <v>2</v>
      </c>
      <c r="J250">
        <v>10</v>
      </c>
    </row>
    <row r="251" spans="2:10" x14ac:dyDescent="0.35">
      <c r="B251" t="s">
        <v>67</v>
      </c>
      <c r="C251" t="s">
        <v>50</v>
      </c>
      <c r="D251" t="s">
        <v>46</v>
      </c>
      <c r="E251" t="s">
        <v>12</v>
      </c>
      <c r="F251">
        <v>0</v>
      </c>
      <c r="G251">
        <v>0</v>
      </c>
      <c r="H251">
        <v>0</v>
      </c>
    </row>
    <row r="252" spans="2:10" x14ac:dyDescent="0.35">
      <c r="B252" t="s">
        <v>67</v>
      </c>
      <c r="C252" t="s">
        <v>50</v>
      </c>
      <c r="D252" t="s">
        <v>46</v>
      </c>
      <c r="E252" t="s">
        <v>14</v>
      </c>
      <c r="F252" s="1">
        <v>3388</v>
      </c>
      <c r="G252" s="1">
        <v>-4201</v>
      </c>
      <c r="H252" s="1">
        <v>-6070</v>
      </c>
      <c r="I252">
        <v>618</v>
      </c>
      <c r="J252" s="1">
        <v>5048</v>
      </c>
    </row>
    <row r="253" spans="2:10" x14ac:dyDescent="0.35">
      <c r="B253" t="s">
        <v>68</v>
      </c>
      <c r="C253" t="s">
        <v>47</v>
      </c>
      <c r="D253" t="s">
        <v>47</v>
      </c>
      <c r="E253" t="s">
        <v>52</v>
      </c>
      <c r="F253" s="1">
        <v>61114</v>
      </c>
      <c r="G253" s="1">
        <v>-69775</v>
      </c>
      <c r="H253" s="1">
        <v>-102062</v>
      </c>
      <c r="I253" s="1">
        <v>252898</v>
      </c>
      <c r="J253" s="1">
        <v>630779</v>
      </c>
    </row>
    <row r="254" spans="2:10" x14ac:dyDescent="0.35">
      <c r="B254" t="s">
        <v>68</v>
      </c>
      <c r="C254" t="s">
        <v>47</v>
      </c>
      <c r="D254" t="s">
        <v>47</v>
      </c>
      <c r="E254" t="s">
        <v>53</v>
      </c>
      <c r="F254" s="1">
        <v>50571</v>
      </c>
      <c r="G254" s="1">
        <v>-55049</v>
      </c>
      <c r="H254" s="1">
        <v>-45416</v>
      </c>
      <c r="I254" s="1">
        <v>198947</v>
      </c>
      <c r="J254" s="1">
        <v>836683</v>
      </c>
    </row>
    <row r="255" spans="2:10" x14ac:dyDescent="0.35">
      <c r="B255" t="s">
        <v>68</v>
      </c>
      <c r="C255" t="s">
        <v>47</v>
      </c>
      <c r="D255" t="s">
        <v>47</v>
      </c>
      <c r="E255" t="s">
        <v>54</v>
      </c>
      <c r="F255" s="1">
        <v>19722</v>
      </c>
      <c r="G255" s="1">
        <v>-15487</v>
      </c>
      <c r="H255" s="1">
        <v>-10584</v>
      </c>
      <c r="I255" s="1">
        <v>108669</v>
      </c>
      <c r="J255" s="1">
        <v>457758</v>
      </c>
    </row>
    <row r="256" spans="2:10" x14ac:dyDescent="0.35">
      <c r="B256" t="s">
        <v>68</v>
      </c>
      <c r="C256" t="s">
        <v>47</v>
      </c>
      <c r="D256" t="s">
        <v>47</v>
      </c>
      <c r="E256" t="s">
        <v>55</v>
      </c>
      <c r="F256" s="1">
        <v>5426</v>
      </c>
      <c r="G256" s="1">
        <v>-4385</v>
      </c>
      <c r="H256" s="1">
        <v>-2831</v>
      </c>
      <c r="I256" s="1">
        <v>66101</v>
      </c>
      <c r="J256" s="1">
        <v>120499</v>
      </c>
    </row>
    <row r="257" spans="2:10" x14ac:dyDescent="0.35">
      <c r="B257" t="s">
        <v>68</v>
      </c>
      <c r="C257" t="s">
        <v>47</v>
      </c>
      <c r="D257" t="s">
        <v>47</v>
      </c>
      <c r="E257" t="s">
        <v>56</v>
      </c>
      <c r="F257" s="1">
        <v>1408</v>
      </c>
      <c r="G257" s="1">
        <v>-1298</v>
      </c>
      <c r="H257" s="1">
        <v>-5431</v>
      </c>
      <c r="I257" s="1">
        <v>27301</v>
      </c>
      <c r="J257" s="1">
        <v>47985</v>
      </c>
    </row>
    <row r="258" spans="2:10" x14ac:dyDescent="0.35">
      <c r="B258" t="s">
        <v>68</v>
      </c>
      <c r="C258" t="s">
        <v>47</v>
      </c>
      <c r="D258" t="s">
        <v>47</v>
      </c>
      <c r="E258" t="s">
        <v>57</v>
      </c>
      <c r="F258">
        <v>186</v>
      </c>
      <c r="G258">
        <v>-154</v>
      </c>
      <c r="H258">
        <v>-98</v>
      </c>
      <c r="I258" s="1">
        <v>3811</v>
      </c>
      <c r="J258" s="1">
        <v>21415</v>
      </c>
    </row>
    <row r="259" spans="2:10" x14ac:dyDescent="0.35">
      <c r="B259" t="s">
        <v>68</v>
      </c>
      <c r="C259" t="s">
        <v>51</v>
      </c>
      <c r="D259" t="s">
        <v>48</v>
      </c>
      <c r="E259" t="s">
        <v>52</v>
      </c>
      <c r="F259" s="1">
        <v>34357</v>
      </c>
      <c r="G259" s="1">
        <v>-42966</v>
      </c>
      <c r="H259" s="1">
        <v>-57078</v>
      </c>
      <c r="I259" s="1">
        <v>77775</v>
      </c>
      <c r="J259" s="1">
        <v>431289</v>
      </c>
    </row>
    <row r="260" spans="2:10" x14ac:dyDescent="0.35">
      <c r="B260" t="s">
        <v>68</v>
      </c>
      <c r="C260" t="s">
        <v>51</v>
      </c>
      <c r="D260" t="s">
        <v>48</v>
      </c>
      <c r="E260" t="s">
        <v>53</v>
      </c>
      <c r="F260" s="1">
        <v>30501</v>
      </c>
      <c r="G260" s="1">
        <v>-34442</v>
      </c>
      <c r="H260" s="1">
        <v>-38126</v>
      </c>
      <c r="I260" s="1">
        <v>73983</v>
      </c>
      <c r="J260" s="1">
        <v>308644</v>
      </c>
    </row>
    <row r="261" spans="2:10" x14ac:dyDescent="0.35">
      <c r="B261" t="s">
        <v>68</v>
      </c>
      <c r="C261" t="s">
        <v>51</v>
      </c>
      <c r="D261" t="s">
        <v>48</v>
      </c>
      <c r="E261" t="s">
        <v>54</v>
      </c>
      <c r="F261" s="1">
        <v>14304</v>
      </c>
      <c r="G261" s="1">
        <v>-11750</v>
      </c>
      <c r="H261" s="1">
        <v>-9490</v>
      </c>
      <c r="I261" s="1">
        <v>71139</v>
      </c>
      <c r="J261" s="1">
        <v>326165</v>
      </c>
    </row>
    <row r="262" spans="2:10" x14ac:dyDescent="0.35">
      <c r="B262" t="s">
        <v>68</v>
      </c>
      <c r="C262" t="s">
        <v>51</v>
      </c>
      <c r="D262" t="s">
        <v>48</v>
      </c>
      <c r="E262" t="s">
        <v>55</v>
      </c>
      <c r="F262" s="1">
        <v>5422</v>
      </c>
      <c r="G262" s="1">
        <v>-4385</v>
      </c>
      <c r="H262" s="1">
        <v>-2799</v>
      </c>
      <c r="I262" s="1">
        <v>26218</v>
      </c>
      <c r="J262" s="1">
        <v>106269</v>
      </c>
    </row>
    <row r="263" spans="2:10" x14ac:dyDescent="0.35">
      <c r="B263" t="s">
        <v>68</v>
      </c>
      <c r="C263" t="s">
        <v>51</v>
      </c>
      <c r="D263" t="s">
        <v>48</v>
      </c>
      <c r="E263" t="s">
        <v>56</v>
      </c>
      <c r="F263" s="1">
        <v>1259</v>
      </c>
      <c r="G263" s="1">
        <v>-1022</v>
      </c>
      <c r="H263" s="1">
        <v>-4355</v>
      </c>
      <c r="I263" s="1">
        <v>23405</v>
      </c>
      <c r="J263" s="1">
        <v>44097</v>
      </c>
    </row>
    <row r="264" spans="2:10" x14ac:dyDescent="0.35">
      <c r="B264" t="s">
        <v>68</v>
      </c>
      <c r="C264" t="s">
        <v>51</v>
      </c>
      <c r="D264" t="s">
        <v>48</v>
      </c>
      <c r="E264" t="s">
        <v>57</v>
      </c>
      <c r="F264">
        <v>186</v>
      </c>
      <c r="G264">
        <v>-154</v>
      </c>
      <c r="H264">
        <v>-95</v>
      </c>
      <c r="I264" s="1">
        <v>2094</v>
      </c>
      <c r="J264" s="1">
        <v>21201</v>
      </c>
    </row>
    <row r="265" spans="2:10" x14ac:dyDescent="0.35">
      <c r="B265" t="s">
        <v>68</v>
      </c>
      <c r="C265" t="s">
        <v>51</v>
      </c>
      <c r="D265" t="s">
        <v>49</v>
      </c>
      <c r="E265" t="s">
        <v>52</v>
      </c>
      <c r="F265" s="1">
        <v>26757</v>
      </c>
      <c r="G265" s="1">
        <v>-26809</v>
      </c>
      <c r="H265" s="1">
        <v>-44984</v>
      </c>
      <c r="I265" s="1">
        <v>175123</v>
      </c>
      <c r="J265" s="1">
        <v>199490</v>
      </c>
    </row>
    <row r="266" spans="2:10" x14ac:dyDescent="0.35">
      <c r="B266" t="s">
        <v>68</v>
      </c>
      <c r="C266" t="s">
        <v>51</v>
      </c>
      <c r="D266" t="s">
        <v>49</v>
      </c>
      <c r="E266" t="s">
        <v>53</v>
      </c>
      <c r="F266" s="1">
        <v>20070</v>
      </c>
      <c r="G266" s="1">
        <v>-20607</v>
      </c>
      <c r="H266" s="1">
        <v>-7290</v>
      </c>
      <c r="I266" s="1">
        <v>124963</v>
      </c>
      <c r="J266" s="1">
        <v>528039</v>
      </c>
    </row>
    <row r="267" spans="2:10" x14ac:dyDescent="0.35">
      <c r="B267" t="s">
        <v>68</v>
      </c>
      <c r="C267" t="s">
        <v>51</v>
      </c>
      <c r="D267" t="s">
        <v>49</v>
      </c>
      <c r="E267" t="s">
        <v>54</v>
      </c>
      <c r="F267" s="1">
        <v>5419</v>
      </c>
      <c r="G267" s="1">
        <v>-3736</v>
      </c>
      <c r="H267" s="1">
        <v>-1094</v>
      </c>
      <c r="I267" s="1">
        <v>37530</v>
      </c>
      <c r="J267" s="1">
        <v>131594</v>
      </c>
    </row>
    <row r="268" spans="2:10" x14ac:dyDescent="0.35">
      <c r="B268" t="s">
        <v>68</v>
      </c>
      <c r="C268" t="s">
        <v>51</v>
      </c>
      <c r="D268" t="s">
        <v>49</v>
      </c>
      <c r="E268" t="s">
        <v>55</v>
      </c>
      <c r="F268">
        <v>4</v>
      </c>
      <c r="G268">
        <v>0</v>
      </c>
      <c r="H268">
        <v>-32</v>
      </c>
      <c r="I268" s="1">
        <v>39884</v>
      </c>
      <c r="J268" s="1">
        <v>14230</v>
      </c>
    </row>
    <row r="269" spans="2:10" x14ac:dyDescent="0.35">
      <c r="B269" t="s">
        <v>68</v>
      </c>
      <c r="C269" t="s">
        <v>51</v>
      </c>
      <c r="D269" t="s">
        <v>49</v>
      </c>
      <c r="E269" t="s">
        <v>56</v>
      </c>
      <c r="F269">
        <v>149</v>
      </c>
      <c r="G269">
        <v>-276</v>
      </c>
      <c r="H269" s="1">
        <v>-1076</v>
      </c>
      <c r="I269" s="1">
        <v>3896</v>
      </c>
      <c r="J269" s="1">
        <v>3887</v>
      </c>
    </row>
    <row r="270" spans="2:10" x14ac:dyDescent="0.35">
      <c r="B270" t="s">
        <v>68</v>
      </c>
      <c r="C270" t="s">
        <v>51</v>
      </c>
      <c r="D270" t="s">
        <v>49</v>
      </c>
      <c r="E270" t="s">
        <v>57</v>
      </c>
      <c r="F270">
        <v>0</v>
      </c>
      <c r="G270">
        <v>0</v>
      </c>
      <c r="H270">
        <v>-3</v>
      </c>
      <c r="I270" s="1">
        <v>1717</v>
      </c>
      <c r="J270">
        <v>214</v>
      </c>
    </row>
    <row r="271" spans="2:10" x14ac:dyDescent="0.35">
      <c r="B271" t="s">
        <v>68</v>
      </c>
      <c r="C271" t="s">
        <v>0</v>
      </c>
      <c r="D271" t="s">
        <v>7</v>
      </c>
      <c r="E271" t="s">
        <v>52</v>
      </c>
      <c r="F271">
        <v>815</v>
      </c>
      <c r="G271" s="1">
        <v>-1150</v>
      </c>
      <c r="H271" s="1">
        <v>-4829</v>
      </c>
      <c r="I271" s="1">
        <v>2531</v>
      </c>
      <c r="J271" s="1">
        <v>2916</v>
      </c>
    </row>
    <row r="272" spans="2:10" x14ac:dyDescent="0.35">
      <c r="B272" t="s">
        <v>68</v>
      </c>
      <c r="C272" t="s">
        <v>0</v>
      </c>
      <c r="D272" t="s">
        <v>7</v>
      </c>
      <c r="E272" t="s">
        <v>53</v>
      </c>
      <c r="F272">
        <v>152</v>
      </c>
      <c r="G272">
        <v>-386</v>
      </c>
      <c r="H272">
        <v>-163</v>
      </c>
      <c r="I272" s="1">
        <v>1040</v>
      </c>
      <c r="J272" s="1">
        <v>6247</v>
      </c>
    </row>
    <row r="273" spans="2:10" x14ac:dyDescent="0.35">
      <c r="B273" t="s">
        <v>68</v>
      </c>
      <c r="C273" t="s">
        <v>0</v>
      </c>
      <c r="D273" t="s">
        <v>7</v>
      </c>
      <c r="E273" t="s">
        <v>54</v>
      </c>
      <c r="F273">
        <v>0</v>
      </c>
      <c r="G273">
        <v>0</v>
      </c>
      <c r="H273">
        <v>0</v>
      </c>
      <c r="J273">
        <v>29</v>
      </c>
    </row>
    <row r="274" spans="2:10" x14ac:dyDescent="0.35">
      <c r="B274" t="s">
        <v>68</v>
      </c>
      <c r="C274" t="s">
        <v>0</v>
      </c>
      <c r="D274" t="s">
        <v>7</v>
      </c>
      <c r="E274" t="s">
        <v>56</v>
      </c>
      <c r="F274">
        <v>3</v>
      </c>
      <c r="G274">
        <v>-16</v>
      </c>
      <c r="H274">
        <v>-73</v>
      </c>
      <c r="I274">
        <v>223</v>
      </c>
      <c r="J274">
        <v>75</v>
      </c>
    </row>
    <row r="275" spans="2:10" x14ac:dyDescent="0.35">
      <c r="B275" t="s">
        <v>68</v>
      </c>
      <c r="C275" t="s">
        <v>0</v>
      </c>
      <c r="D275" t="s">
        <v>16</v>
      </c>
      <c r="E275" t="s">
        <v>52</v>
      </c>
      <c r="F275">
        <v>0</v>
      </c>
      <c r="G275">
        <v>0</v>
      </c>
      <c r="H275">
        <v>-61</v>
      </c>
    </row>
    <row r="276" spans="2:10" x14ac:dyDescent="0.35">
      <c r="B276" t="s">
        <v>68</v>
      </c>
      <c r="C276" t="s">
        <v>0</v>
      </c>
      <c r="D276" t="s">
        <v>16</v>
      </c>
      <c r="E276" t="s">
        <v>56</v>
      </c>
      <c r="F276">
        <v>0</v>
      </c>
      <c r="G276">
        <v>0</v>
      </c>
      <c r="H276">
        <v>-2</v>
      </c>
    </row>
    <row r="277" spans="2:10" x14ac:dyDescent="0.35">
      <c r="B277" t="s">
        <v>68</v>
      </c>
      <c r="C277" t="s">
        <v>0</v>
      </c>
      <c r="D277" t="s">
        <v>18</v>
      </c>
      <c r="E277" t="s">
        <v>52</v>
      </c>
      <c r="F277">
        <v>642</v>
      </c>
      <c r="G277">
        <v>-428</v>
      </c>
      <c r="H277" s="1">
        <v>-1084</v>
      </c>
      <c r="I277">
        <v>160</v>
      </c>
      <c r="J277" s="1">
        <v>2779</v>
      </c>
    </row>
    <row r="278" spans="2:10" x14ac:dyDescent="0.35">
      <c r="B278" t="s">
        <v>68</v>
      </c>
      <c r="C278" t="s">
        <v>0</v>
      </c>
      <c r="D278" t="s">
        <v>18</v>
      </c>
      <c r="E278" t="s">
        <v>56</v>
      </c>
      <c r="F278">
        <v>172</v>
      </c>
      <c r="G278">
        <v>-59</v>
      </c>
      <c r="H278" s="1">
        <v>-1097</v>
      </c>
      <c r="I278">
        <v>113</v>
      </c>
      <c r="J278">
        <v>369</v>
      </c>
    </row>
    <row r="279" spans="2:10" x14ac:dyDescent="0.35">
      <c r="B279" t="s">
        <v>68</v>
      </c>
      <c r="C279" t="s">
        <v>0</v>
      </c>
      <c r="D279" t="s">
        <v>19</v>
      </c>
      <c r="E279" t="s">
        <v>52</v>
      </c>
      <c r="F279" s="1">
        <v>1260</v>
      </c>
      <c r="G279" s="1">
        <v>-2101</v>
      </c>
      <c r="H279" s="1">
        <v>-12732</v>
      </c>
      <c r="I279" s="1">
        <v>13148</v>
      </c>
      <c r="J279" s="1">
        <v>39596</v>
      </c>
    </row>
    <row r="280" spans="2:10" x14ac:dyDescent="0.35">
      <c r="B280" t="s">
        <v>68</v>
      </c>
      <c r="C280" t="s">
        <v>0</v>
      </c>
      <c r="D280" t="s">
        <v>19</v>
      </c>
      <c r="E280" t="s">
        <v>53</v>
      </c>
      <c r="F280">
        <v>748</v>
      </c>
      <c r="G280" s="1">
        <v>-1378</v>
      </c>
      <c r="H280" s="1">
        <v>-1215</v>
      </c>
      <c r="I280" s="1">
        <v>16528</v>
      </c>
      <c r="J280" s="1">
        <v>27017</v>
      </c>
    </row>
    <row r="281" spans="2:10" x14ac:dyDescent="0.35">
      <c r="B281" t="s">
        <v>68</v>
      </c>
      <c r="C281" t="s">
        <v>0</v>
      </c>
      <c r="D281" t="s">
        <v>19</v>
      </c>
      <c r="E281" t="s">
        <v>54</v>
      </c>
      <c r="F281">
        <v>59</v>
      </c>
      <c r="G281">
        <v>-14</v>
      </c>
      <c r="H281">
        <v>-12</v>
      </c>
      <c r="I281" s="1">
        <v>3251</v>
      </c>
      <c r="J281" s="1">
        <v>3004</v>
      </c>
    </row>
    <row r="282" spans="2:10" x14ac:dyDescent="0.35">
      <c r="B282" t="s">
        <v>68</v>
      </c>
      <c r="C282" t="s">
        <v>0</v>
      </c>
      <c r="D282" t="s">
        <v>19</v>
      </c>
      <c r="E282" t="s">
        <v>55</v>
      </c>
      <c r="F282">
        <v>2</v>
      </c>
      <c r="G282">
        <v>0</v>
      </c>
      <c r="H282">
        <v>-5</v>
      </c>
      <c r="I282">
        <v>3</v>
      </c>
      <c r="J282">
        <v>4</v>
      </c>
    </row>
    <row r="283" spans="2:10" x14ac:dyDescent="0.35">
      <c r="B283" t="s">
        <v>68</v>
      </c>
      <c r="C283" t="s">
        <v>0</v>
      </c>
      <c r="D283" t="s">
        <v>19</v>
      </c>
      <c r="E283" t="s">
        <v>56</v>
      </c>
      <c r="F283">
        <v>20</v>
      </c>
      <c r="G283">
        <v>-70</v>
      </c>
      <c r="H283">
        <v>-344</v>
      </c>
      <c r="I283" s="1">
        <v>1829</v>
      </c>
      <c r="J283" s="1">
        <v>2267</v>
      </c>
    </row>
    <row r="284" spans="2:10" x14ac:dyDescent="0.35">
      <c r="B284" t="s">
        <v>68</v>
      </c>
      <c r="C284" t="s">
        <v>0</v>
      </c>
      <c r="D284" t="s">
        <v>20</v>
      </c>
      <c r="E284" t="s">
        <v>52</v>
      </c>
      <c r="F284" s="1">
        <v>2905</v>
      </c>
      <c r="G284" s="1">
        <v>-2668</v>
      </c>
      <c r="H284" s="1">
        <v>-10147</v>
      </c>
      <c r="I284" s="1">
        <v>1599</v>
      </c>
      <c r="J284" s="1">
        <v>42868</v>
      </c>
    </row>
    <row r="285" spans="2:10" x14ac:dyDescent="0.35">
      <c r="B285" t="s">
        <v>68</v>
      </c>
      <c r="C285" t="s">
        <v>0</v>
      </c>
      <c r="D285" t="s">
        <v>20</v>
      </c>
      <c r="E285" t="s">
        <v>53</v>
      </c>
      <c r="F285">
        <v>159</v>
      </c>
      <c r="G285">
        <v>-688</v>
      </c>
      <c r="H285">
        <v>-178</v>
      </c>
      <c r="I285" s="1">
        <v>4388</v>
      </c>
      <c r="J285" s="1">
        <v>1625</v>
      </c>
    </row>
    <row r="286" spans="2:10" x14ac:dyDescent="0.35">
      <c r="B286" t="s">
        <v>68</v>
      </c>
      <c r="C286" t="s">
        <v>0</v>
      </c>
      <c r="D286" t="s">
        <v>20</v>
      </c>
      <c r="E286" t="s">
        <v>54</v>
      </c>
      <c r="F286">
        <v>408</v>
      </c>
      <c r="G286" s="1">
        <v>-1065</v>
      </c>
      <c r="H286">
        <v>-84</v>
      </c>
      <c r="I286">
        <v>749</v>
      </c>
      <c r="J286">
        <v>542</v>
      </c>
    </row>
    <row r="287" spans="2:10" x14ac:dyDescent="0.35">
      <c r="B287" t="s">
        <v>68</v>
      </c>
      <c r="C287" t="s">
        <v>0</v>
      </c>
      <c r="D287" t="s">
        <v>20</v>
      </c>
      <c r="E287" t="s">
        <v>55</v>
      </c>
      <c r="F287">
        <v>389</v>
      </c>
      <c r="G287">
        <v>-814</v>
      </c>
      <c r="H287">
        <v>-265</v>
      </c>
      <c r="I287">
        <v>10</v>
      </c>
      <c r="J287">
        <v>204</v>
      </c>
    </row>
    <row r="288" spans="2:10" x14ac:dyDescent="0.35">
      <c r="B288" t="s">
        <v>68</v>
      </c>
      <c r="C288" t="s">
        <v>0</v>
      </c>
      <c r="D288" t="s">
        <v>20</v>
      </c>
      <c r="E288" t="s">
        <v>56</v>
      </c>
      <c r="F288">
        <v>341</v>
      </c>
      <c r="G288">
        <v>-242</v>
      </c>
      <c r="H288">
        <v>-393</v>
      </c>
      <c r="I288">
        <v>11</v>
      </c>
      <c r="J288" s="1">
        <v>12650</v>
      </c>
    </row>
    <row r="289" spans="2:10" x14ac:dyDescent="0.35">
      <c r="B289" t="s">
        <v>68</v>
      </c>
      <c r="C289" t="s">
        <v>0</v>
      </c>
      <c r="D289" t="s">
        <v>22</v>
      </c>
      <c r="E289" t="s">
        <v>52</v>
      </c>
      <c r="F289" s="1">
        <v>4947</v>
      </c>
      <c r="G289" s="1">
        <v>-3845</v>
      </c>
      <c r="H289" s="1">
        <v>-6836</v>
      </c>
      <c r="I289" s="1">
        <v>124072</v>
      </c>
      <c r="J289" s="1">
        <v>107057</v>
      </c>
    </row>
    <row r="290" spans="2:10" x14ac:dyDescent="0.35">
      <c r="B290" t="s">
        <v>68</v>
      </c>
      <c r="C290" t="s">
        <v>0</v>
      </c>
      <c r="D290" t="s">
        <v>22</v>
      </c>
      <c r="E290" t="s">
        <v>53</v>
      </c>
      <c r="F290">
        <v>663</v>
      </c>
      <c r="G290">
        <v>-350</v>
      </c>
      <c r="H290">
        <v>-345</v>
      </c>
      <c r="I290" s="1">
        <v>60154</v>
      </c>
      <c r="J290" s="1">
        <v>370950</v>
      </c>
    </row>
    <row r="291" spans="2:10" x14ac:dyDescent="0.35">
      <c r="B291" t="s">
        <v>68</v>
      </c>
      <c r="C291" t="s">
        <v>0</v>
      </c>
      <c r="D291" t="s">
        <v>22</v>
      </c>
      <c r="E291" t="s">
        <v>54</v>
      </c>
      <c r="F291">
        <v>0</v>
      </c>
      <c r="G291">
        <v>0</v>
      </c>
      <c r="H291">
        <v>-13</v>
      </c>
      <c r="I291" s="1">
        <v>14369</v>
      </c>
      <c r="J291" s="1">
        <v>61275</v>
      </c>
    </row>
    <row r="292" spans="2:10" x14ac:dyDescent="0.35">
      <c r="B292" t="s">
        <v>68</v>
      </c>
      <c r="C292" t="s">
        <v>0</v>
      </c>
      <c r="D292" t="s">
        <v>22</v>
      </c>
      <c r="E292" t="s">
        <v>55</v>
      </c>
      <c r="F292">
        <v>0</v>
      </c>
      <c r="G292">
        <v>0</v>
      </c>
      <c r="H292">
        <v>-5</v>
      </c>
      <c r="I292" s="1">
        <v>21184</v>
      </c>
      <c r="J292" s="1">
        <v>6256</v>
      </c>
    </row>
    <row r="293" spans="2:10" x14ac:dyDescent="0.35">
      <c r="B293" t="s">
        <v>68</v>
      </c>
      <c r="C293" t="s">
        <v>0</v>
      </c>
      <c r="D293" t="s">
        <v>22</v>
      </c>
      <c r="E293" t="s">
        <v>56</v>
      </c>
      <c r="F293">
        <v>31</v>
      </c>
      <c r="G293">
        <v>-42</v>
      </c>
      <c r="H293">
        <v>-234</v>
      </c>
      <c r="I293" s="1">
        <v>1019</v>
      </c>
      <c r="J293" s="1">
        <v>1022</v>
      </c>
    </row>
    <row r="294" spans="2:10" x14ac:dyDescent="0.35">
      <c r="B294" t="s">
        <v>68</v>
      </c>
      <c r="C294" t="s">
        <v>0</v>
      </c>
      <c r="D294" t="s">
        <v>22</v>
      </c>
      <c r="E294" t="s">
        <v>57</v>
      </c>
      <c r="F294">
        <v>0</v>
      </c>
      <c r="G294">
        <v>0</v>
      </c>
      <c r="H294">
        <v>0</v>
      </c>
      <c r="I294" s="1">
        <v>1101</v>
      </c>
      <c r="J294">
        <v>129</v>
      </c>
    </row>
    <row r="295" spans="2:10" x14ac:dyDescent="0.35">
      <c r="B295" t="s">
        <v>68</v>
      </c>
      <c r="C295" t="s">
        <v>0</v>
      </c>
      <c r="D295" t="s">
        <v>23</v>
      </c>
      <c r="E295" t="s">
        <v>52</v>
      </c>
      <c r="F295" s="1">
        <v>1246</v>
      </c>
      <c r="G295">
        <v>-672</v>
      </c>
      <c r="H295" s="1">
        <v>-5321</v>
      </c>
      <c r="I295" s="1">
        <v>14794</v>
      </c>
      <c r="J295" s="1">
        <v>28948</v>
      </c>
    </row>
    <row r="296" spans="2:10" x14ac:dyDescent="0.35">
      <c r="B296" t="s">
        <v>68</v>
      </c>
      <c r="C296" t="s">
        <v>0</v>
      </c>
      <c r="D296" t="s">
        <v>23</v>
      </c>
      <c r="E296" t="s">
        <v>53</v>
      </c>
      <c r="F296">
        <v>976</v>
      </c>
      <c r="G296" s="1">
        <v>-1013</v>
      </c>
      <c r="H296" s="1">
        <v>-1491</v>
      </c>
      <c r="I296" s="1">
        <v>28353</v>
      </c>
      <c r="J296" s="1">
        <v>72506</v>
      </c>
    </row>
    <row r="297" spans="2:10" x14ac:dyDescent="0.35">
      <c r="B297" t="s">
        <v>68</v>
      </c>
      <c r="C297" t="s">
        <v>0</v>
      </c>
      <c r="D297" t="s">
        <v>23</v>
      </c>
      <c r="E297" t="s">
        <v>54</v>
      </c>
      <c r="F297">
        <v>21</v>
      </c>
      <c r="G297">
        <v>-36</v>
      </c>
      <c r="H297">
        <v>-56</v>
      </c>
      <c r="I297" s="1">
        <v>6342</v>
      </c>
      <c r="J297" s="1">
        <v>31823</v>
      </c>
    </row>
    <row r="298" spans="2:10" x14ac:dyDescent="0.35">
      <c r="B298" t="s">
        <v>68</v>
      </c>
      <c r="C298" t="s">
        <v>0</v>
      </c>
      <c r="D298" t="s">
        <v>23</v>
      </c>
      <c r="E298" t="s">
        <v>55</v>
      </c>
      <c r="F298">
        <v>0</v>
      </c>
      <c r="G298">
        <v>0</v>
      </c>
      <c r="H298">
        <v>-8</v>
      </c>
      <c r="I298" s="1">
        <v>7539</v>
      </c>
      <c r="J298" s="1">
        <v>2807</v>
      </c>
    </row>
    <row r="299" spans="2:10" x14ac:dyDescent="0.35">
      <c r="B299" t="s">
        <v>68</v>
      </c>
      <c r="C299" t="s">
        <v>0</v>
      </c>
      <c r="D299" t="s">
        <v>23</v>
      </c>
      <c r="E299" t="s">
        <v>56</v>
      </c>
      <c r="F299">
        <v>1</v>
      </c>
      <c r="G299">
        <v>0</v>
      </c>
      <c r="H299">
        <v>-24</v>
      </c>
      <c r="I299">
        <v>10</v>
      </c>
      <c r="J299">
        <v>72</v>
      </c>
    </row>
    <row r="300" spans="2:10" x14ac:dyDescent="0.35">
      <c r="B300" t="s">
        <v>68</v>
      </c>
      <c r="C300" t="s">
        <v>0</v>
      </c>
      <c r="D300" t="s">
        <v>23</v>
      </c>
      <c r="E300" t="s">
        <v>57</v>
      </c>
      <c r="F300">
        <v>0</v>
      </c>
      <c r="G300">
        <v>0</v>
      </c>
      <c r="H300">
        <v>0</v>
      </c>
      <c r="I300">
        <v>530</v>
      </c>
    </row>
    <row r="301" spans="2:10" x14ac:dyDescent="0.35">
      <c r="B301" t="s">
        <v>68</v>
      </c>
      <c r="C301" t="s">
        <v>0</v>
      </c>
      <c r="D301" t="s">
        <v>24</v>
      </c>
      <c r="E301" t="s">
        <v>52</v>
      </c>
      <c r="F301" s="1">
        <v>1736</v>
      </c>
      <c r="G301" s="1">
        <v>-1823</v>
      </c>
      <c r="H301" s="1">
        <v>-8562</v>
      </c>
      <c r="I301" s="1">
        <v>25978</v>
      </c>
      <c r="J301" s="1">
        <v>48068</v>
      </c>
    </row>
    <row r="302" spans="2:10" x14ac:dyDescent="0.35">
      <c r="B302" t="s">
        <v>68</v>
      </c>
      <c r="C302" t="s">
        <v>0</v>
      </c>
      <c r="D302" t="s">
        <v>24</v>
      </c>
      <c r="E302" t="s">
        <v>53</v>
      </c>
      <c r="F302">
        <v>113</v>
      </c>
      <c r="G302">
        <v>-169</v>
      </c>
      <c r="H302">
        <v>-462</v>
      </c>
      <c r="I302" s="1">
        <v>5271</v>
      </c>
      <c r="J302" s="1">
        <v>7759</v>
      </c>
    </row>
    <row r="303" spans="2:10" x14ac:dyDescent="0.35">
      <c r="B303" t="s">
        <v>68</v>
      </c>
      <c r="C303" t="s">
        <v>0</v>
      </c>
      <c r="D303" t="s">
        <v>24</v>
      </c>
      <c r="E303" t="s">
        <v>56</v>
      </c>
      <c r="F303">
        <v>104</v>
      </c>
      <c r="G303">
        <v>-290</v>
      </c>
      <c r="H303" s="1">
        <v>-1021</v>
      </c>
      <c r="I303" s="1">
        <v>17535</v>
      </c>
      <c r="J303" s="1">
        <v>7305</v>
      </c>
    </row>
    <row r="304" spans="2:10" x14ac:dyDescent="0.35">
      <c r="B304" t="s">
        <v>68</v>
      </c>
      <c r="C304" t="s">
        <v>0</v>
      </c>
      <c r="D304" t="s">
        <v>25</v>
      </c>
      <c r="E304" t="s">
        <v>52</v>
      </c>
      <c r="F304" s="1">
        <v>15240</v>
      </c>
      <c r="G304" s="1">
        <v>-16407</v>
      </c>
      <c r="H304" s="1">
        <v>-12592</v>
      </c>
      <c r="I304" s="1">
        <v>8370</v>
      </c>
      <c r="J304" s="1">
        <v>13307</v>
      </c>
    </row>
    <row r="305" spans="2:10" x14ac:dyDescent="0.35">
      <c r="B305" t="s">
        <v>68</v>
      </c>
      <c r="C305" t="s">
        <v>0</v>
      </c>
      <c r="D305" t="s">
        <v>25</v>
      </c>
      <c r="E305" t="s">
        <v>53</v>
      </c>
      <c r="F305" s="1">
        <v>15474</v>
      </c>
      <c r="G305" s="1">
        <v>-15662</v>
      </c>
      <c r="H305" s="1">
        <v>-3450</v>
      </c>
      <c r="I305" s="1">
        <v>6310</v>
      </c>
      <c r="J305" s="1">
        <v>9365</v>
      </c>
    </row>
    <row r="306" spans="2:10" x14ac:dyDescent="0.35">
      <c r="B306" t="s">
        <v>68</v>
      </c>
      <c r="C306" t="s">
        <v>0</v>
      </c>
      <c r="D306" t="s">
        <v>25</v>
      </c>
      <c r="E306" t="s">
        <v>54</v>
      </c>
      <c r="F306" s="1">
        <v>5217</v>
      </c>
      <c r="G306" s="1">
        <v>-3560</v>
      </c>
      <c r="H306">
        <v>-779</v>
      </c>
      <c r="I306" s="1">
        <v>7424</v>
      </c>
      <c r="J306" s="1">
        <v>9864</v>
      </c>
    </row>
    <row r="307" spans="2:10" x14ac:dyDescent="0.35">
      <c r="B307" t="s">
        <v>68</v>
      </c>
      <c r="C307" t="s">
        <v>0</v>
      </c>
      <c r="D307" t="s">
        <v>25</v>
      </c>
      <c r="E307" t="s">
        <v>55</v>
      </c>
      <c r="F307">
        <v>2</v>
      </c>
      <c r="G307">
        <v>0</v>
      </c>
      <c r="H307">
        <v>0</v>
      </c>
      <c r="I307" s="1">
        <v>9875</v>
      </c>
      <c r="J307" s="1">
        <v>2644</v>
      </c>
    </row>
    <row r="308" spans="2:10" x14ac:dyDescent="0.35">
      <c r="B308" t="s">
        <v>68</v>
      </c>
      <c r="C308" t="s">
        <v>0</v>
      </c>
      <c r="D308" t="s">
        <v>25</v>
      </c>
      <c r="E308" t="s">
        <v>56</v>
      </c>
      <c r="F308">
        <v>92</v>
      </c>
      <c r="G308">
        <v>-122</v>
      </c>
      <c r="H308">
        <v>-280</v>
      </c>
      <c r="I308">
        <v>764</v>
      </c>
      <c r="J308">
        <v>451</v>
      </c>
    </row>
    <row r="309" spans="2:10" x14ac:dyDescent="0.35">
      <c r="B309" t="s">
        <v>68</v>
      </c>
      <c r="C309" t="s">
        <v>0</v>
      </c>
      <c r="D309" t="s">
        <v>25</v>
      </c>
      <c r="E309" t="s">
        <v>57</v>
      </c>
      <c r="F309">
        <v>0</v>
      </c>
      <c r="G309">
        <v>0</v>
      </c>
      <c r="H309">
        <v>0</v>
      </c>
      <c r="I309">
        <v>86</v>
      </c>
      <c r="J309">
        <v>1</v>
      </c>
    </row>
    <row r="310" spans="2:10" x14ac:dyDescent="0.35">
      <c r="B310" t="s">
        <v>68</v>
      </c>
      <c r="C310" t="s">
        <v>0</v>
      </c>
      <c r="D310" t="s">
        <v>26</v>
      </c>
      <c r="E310" t="s">
        <v>52</v>
      </c>
      <c r="F310" s="1">
        <v>4020</v>
      </c>
      <c r="G310" s="1">
        <v>-8618</v>
      </c>
      <c r="H310" s="1">
        <v>-7190</v>
      </c>
      <c r="I310" s="1">
        <v>25840</v>
      </c>
      <c r="J310" s="1">
        <v>22070</v>
      </c>
    </row>
    <row r="311" spans="2:10" x14ac:dyDescent="0.35">
      <c r="B311" t="s">
        <v>68</v>
      </c>
      <c r="C311" t="s">
        <v>0</v>
      </c>
      <c r="D311" t="s">
        <v>26</v>
      </c>
      <c r="E311" t="s">
        <v>53</v>
      </c>
      <c r="F311" s="1">
        <v>15508</v>
      </c>
      <c r="G311" s="1">
        <v>-22338</v>
      </c>
      <c r="H311" s="1">
        <v>-21396</v>
      </c>
      <c r="I311" s="1">
        <v>52920</v>
      </c>
      <c r="J311" s="1">
        <v>152186</v>
      </c>
    </row>
    <row r="312" spans="2:10" x14ac:dyDescent="0.35">
      <c r="B312" t="s">
        <v>68</v>
      </c>
      <c r="C312" t="s">
        <v>0</v>
      </c>
      <c r="D312" t="s">
        <v>26</v>
      </c>
      <c r="E312" t="s">
        <v>54</v>
      </c>
      <c r="F312" s="1">
        <v>5078</v>
      </c>
      <c r="G312" s="1">
        <v>-4117</v>
      </c>
      <c r="H312" s="1">
        <v>-4127</v>
      </c>
      <c r="I312" s="1">
        <v>35997</v>
      </c>
      <c r="J312" s="1">
        <v>79471</v>
      </c>
    </row>
    <row r="313" spans="2:10" x14ac:dyDescent="0.35">
      <c r="B313" t="s">
        <v>68</v>
      </c>
      <c r="C313" t="s">
        <v>0</v>
      </c>
      <c r="D313" t="s">
        <v>26</v>
      </c>
      <c r="E313" t="s">
        <v>55</v>
      </c>
      <c r="F313">
        <v>115</v>
      </c>
      <c r="G313">
        <v>-107</v>
      </c>
      <c r="H313">
        <v>-171</v>
      </c>
      <c r="I313">
        <v>303</v>
      </c>
      <c r="J313">
        <v>384</v>
      </c>
    </row>
    <row r="314" spans="2:10" x14ac:dyDescent="0.35">
      <c r="B314" t="s">
        <v>68</v>
      </c>
      <c r="C314" t="s">
        <v>0</v>
      </c>
      <c r="D314" t="s">
        <v>26</v>
      </c>
      <c r="E314" t="s">
        <v>56</v>
      </c>
      <c r="F314">
        <v>12</v>
      </c>
      <c r="G314">
        <v>-37</v>
      </c>
      <c r="H314">
        <v>-83</v>
      </c>
      <c r="I314">
        <v>133</v>
      </c>
      <c r="J314">
        <v>5</v>
      </c>
    </row>
    <row r="315" spans="2:10" x14ac:dyDescent="0.35">
      <c r="B315" t="s">
        <v>68</v>
      </c>
      <c r="C315" t="s">
        <v>0</v>
      </c>
      <c r="D315" t="s">
        <v>27</v>
      </c>
      <c r="E315" t="s">
        <v>52</v>
      </c>
      <c r="F315">
        <v>235</v>
      </c>
      <c r="G315">
        <v>-672</v>
      </c>
      <c r="H315" s="1">
        <v>-1936</v>
      </c>
      <c r="I315" s="1">
        <v>5664</v>
      </c>
      <c r="J315">
        <v>48</v>
      </c>
    </row>
    <row r="316" spans="2:10" x14ac:dyDescent="0.35">
      <c r="B316" t="s">
        <v>68</v>
      </c>
      <c r="C316" t="s">
        <v>0</v>
      </c>
      <c r="D316" t="s">
        <v>27</v>
      </c>
      <c r="E316" t="s">
        <v>53</v>
      </c>
      <c r="F316">
        <v>0</v>
      </c>
      <c r="G316">
        <v>0</v>
      </c>
      <c r="H316">
        <v>0</v>
      </c>
      <c r="I316">
        <v>5</v>
      </c>
    </row>
    <row r="317" spans="2:10" x14ac:dyDescent="0.35">
      <c r="B317" t="s">
        <v>68</v>
      </c>
      <c r="C317" t="s">
        <v>0</v>
      </c>
      <c r="D317" t="s">
        <v>27</v>
      </c>
      <c r="E317" t="s">
        <v>56</v>
      </c>
      <c r="F317">
        <v>1</v>
      </c>
      <c r="G317">
        <v>-24</v>
      </c>
      <c r="H317">
        <v>-121</v>
      </c>
      <c r="I317">
        <v>51</v>
      </c>
    </row>
    <row r="318" spans="2:10" x14ac:dyDescent="0.35">
      <c r="B318" t="s">
        <v>68</v>
      </c>
      <c r="C318" t="s">
        <v>0</v>
      </c>
      <c r="D318" t="s">
        <v>28</v>
      </c>
      <c r="E318" t="s">
        <v>52</v>
      </c>
      <c r="F318" s="1">
        <v>22116</v>
      </c>
      <c r="G318" s="1">
        <v>-26715</v>
      </c>
      <c r="H318" s="1">
        <v>-25029</v>
      </c>
      <c r="I318" s="1">
        <v>24156</v>
      </c>
      <c r="J318" s="1">
        <v>310152</v>
      </c>
    </row>
    <row r="319" spans="2:10" x14ac:dyDescent="0.35">
      <c r="B319" t="s">
        <v>68</v>
      </c>
      <c r="C319" t="s">
        <v>0</v>
      </c>
      <c r="D319" t="s">
        <v>28</v>
      </c>
      <c r="E319" t="s">
        <v>53</v>
      </c>
      <c r="F319" s="1">
        <v>7946</v>
      </c>
      <c r="G319" s="1">
        <v>-5464</v>
      </c>
      <c r="H319" s="1">
        <v>-2326</v>
      </c>
      <c r="I319" s="1">
        <v>8541</v>
      </c>
      <c r="J319" s="1">
        <v>112179</v>
      </c>
    </row>
    <row r="320" spans="2:10" x14ac:dyDescent="0.35">
      <c r="B320" t="s">
        <v>68</v>
      </c>
      <c r="C320" t="s">
        <v>0</v>
      </c>
      <c r="D320" t="s">
        <v>28</v>
      </c>
      <c r="E320" t="s">
        <v>54</v>
      </c>
      <c r="F320" s="1">
        <v>5845</v>
      </c>
      <c r="G320" s="1">
        <v>-3124</v>
      </c>
      <c r="H320" s="1">
        <v>-1213</v>
      </c>
      <c r="I320" s="1">
        <v>33463</v>
      </c>
      <c r="J320" s="1">
        <v>201659</v>
      </c>
    </row>
    <row r="321" spans="2:10" x14ac:dyDescent="0.35">
      <c r="B321" t="s">
        <v>68</v>
      </c>
      <c r="C321" t="s">
        <v>0</v>
      </c>
      <c r="D321" t="s">
        <v>28</v>
      </c>
      <c r="E321" t="s">
        <v>55</v>
      </c>
      <c r="F321" s="1">
        <v>3549</v>
      </c>
      <c r="G321" s="1">
        <v>-1681</v>
      </c>
      <c r="H321">
        <v>-259</v>
      </c>
      <c r="I321" s="1">
        <v>24411</v>
      </c>
      <c r="J321" s="1">
        <v>76182</v>
      </c>
    </row>
    <row r="322" spans="2:10" x14ac:dyDescent="0.35">
      <c r="B322" t="s">
        <v>68</v>
      </c>
      <c r="C322" t="s">
        <v>0</v>
      </c>
      <c r="D322" t="s">
        <v>28</v>
      </c>
      <c r="E322" t="s">
        <v>56</v>
      </c>
      <c r="F322">
        <v>630</v>
      </c>
      <c r="G322">
        <v>-394</v>
      </c>
      <c r="H322" s="1">
        <v>-1759</v>
      </c>
      <c r="I322" s="1">
        <v>5612</v>
      </c>
      <c r="J322" s="1">
        <v>23768</v>
      </c>
    </row>
    <row r="323" spans="2:10" x14ac:dyDescent="0.35">
      <c r="B323" t="s">
        <v>68</v>
      </c>
      <c r="C323" t="s">
        <v>0</v>
      </c>
      <c r="D323" t="s">
        <v>28</v>
      </c>
      <c r="E323" t="s">
        <v>57</v>
      </c>
      <c r="F323">
        <v>186</v>
      </c>
      <c r="G323">
        <v>-153</v>
      </c>
      <c r="H323">
        <v>-3</v>
      </c>
      <c r="I323">
        <v>698</v>
      </c>
      <c r="J323" s="1">
        <v>4638</v>
      </c>
    </row>
    <row r="324" spans="2:10" x14ac:dyDescent="0.35">
      <c r="B324" t="s">
        <v>68</v>
      </c>
      <c r="C324" t="s">
        <v>0</v>
      </c>
      <c r="D324" t="s">
        <v>29</v>
      </c>
      <c r="E324" t="s">
        <v>52</v>
      </c>
      <c r="F324" s="1">
        <v>3015</v>
      </c>
      <c r="G324" s="1">
        <v>-1962</v>
      </c>
      <c r="H324">
        <v>-739</v>
      </c>
      <c r="I324" s="1">
        <v>6544</v>
      </c>
      <c r="J324" s="1">
        <v>7618</v>
      </c>
    </row>
    <row r="325" spans="2:10" x14ac:dyDescent="0.35">
      <c r="B325" t="s">
        <v>68</v>
      </c>
      <c r="C325" t="s">
        <v>0</v>
      </c>
      <c r="D325" t="s">
        <v>29</v>
      </c>
      <c r="E325" t="s">
        <v>53</v>
      </c>
      <c r="F325" s="1">
        <v>2057</v>
      </c>
      <c r="G325" s="1">
        <v>-1818</v>
      </c>
      <c r="H325">
        <v>-624</v>
      </c>
      <c r="I325" s="1">
        <v>12573</v>
      </c>
      <c r="J325" s="1">
        <v>41954</v>
      </c>
    </row>
    <row r="326" spans="2:10" x14ac:dyDescent="0.35">
      <c r="B326" t="s">
        <v>68</v>
      </c>
      <c r="C326" t="s">
        <v>0</v>
      </c>
      <c r="D326" t="s">
        <v>29</v>
      </c>
      <c r="E326" t="s">
        <v>54</v>
      </c>
      <c r="F326">
        <v>121</v>
      </c>
      <c r="G326">
        <v>-127</v>
      </c>
      <c r="H326">
        <v>-233</v>
      </c>
      <c r="I326" s="1">
        <v>6143</v>
      </c>
      <c r="J326" s="1">
        <v>25597</v>
      </c>
    </row>
    <row r="327" spans="2:10" x14ac:dyDescent="0.35">
      <c r="B327" t="s">
        <v>68</v>
      </c>
      <c r="C327" t="s">
        <v>0</v>
      </c>
      <c r="D327" t="s">
        <v>29</v>
      </c>
      <c r="E327" t="s">
        <v>55</v>
      </c>
      <c r="F327">
        <v>0</v>
      </c>
      <c r="G327">
        <v>0</v>
      </c>
      <c r="H327">
        <v>-14</v>
      </c>
      <c r="I327" s="1">
        <v>1283</v>
      </c>
      <c r="J327" s="1">
        <v>2519</v>
      </c>
    </row>
    <row r="328" spans="2:10" x14ac:dyDescent="0.35">
      <c r="B328" t="s">
        <v>68</v>
      </c>
      <c r="C328" t="s">
        <v>0</v>
      </c>
      <c r="D328" t="s">
        <v>29</v>
      </c>
      <c r="E328" t="s">
        <v>57</v>
      </c>
      <c r="F328">
        <v>0</v>
      </c>
      <c r="G328">
        <v>0</v>
      </c>
      <c r="H328">
        <v>-3</v>
      </c>
      <c r="I328">
        <v>1</v>
      </c>
      <c r="J328">
        <v>84</v>
      </c>
    </row>
    <row r="329" spans="2:10" x14ac:dyDescent="0.35">
      <c r="B329" t="s">
        <v>68</v>
      </c>
      <c r="C329" t="s">
        <v>0</v>
      </c>
      <c r="D329" t="s">
        <v>30</v>
      </c>
      <c r="E329" t="s">
        <v>52</v>
      </c>
      <c r="F329" s="1">
        <v>2938</v>
      </c>
      <c r="G329" s="1">
        <v>-2713</v>
      </c>
      <c r="H329" s="1">
        <v>-5005</v>
      </c>
      <c r="I329">
        <v>41</v>
      </c>
      <c r="J329" s="1">
        <v>5351</v>
      </c>
    </row>
    <row r="330" spans="2:10" x14ac:dyDescent="0.35">
      <c r="B330" t="s">
        <v>68</v>
      </c>
      <c r="C330" t="s">
        <v>0</v>
      </c>
      <c r="D330" t="s">
        <v>30</v>
      </c>
      <c r="E330" t="s">
        <v>53</v>
      </c>
      <c r="F330" s="1">
        <v>6775</v>
      </c>
      <c r="G330" s="1">
        <v>-5783</v>
      </c>
      <c r="H330" s="1">
        <v>-13764</v>
      </c>
      <c r="I330" s="1">
        <v>2863</v>
      </c>
      <c r="J330" s="1">
        <v>34895</v>
      </c>
    </row>
    <row r="331" spans="2:10" x14ac:dyDescent="0.35">
      <c r="B331" t="s">
        <v>68</v>
      </c>
      <c r="C331" t="s">
        <v>0</v>
      </c>
      <c r="D331" t="s">
        <v>30</v>
      </c>
      <c r="E331" t="s">
        <v>54</v>
      </c>
      <c r="F331" s="1">
        <v>2973</v>
      </c>
      <c r="G331" s="1">
        <v>-3444</v>
      </c>
      <c r="H331" s="1">
        <v>-4066</v>
      </c>
      <c r="I331">
        <v>930</v>
      </c>
      <c r="J331" s="1">
        <v>44493</v>
      </c>
    </row>
    <row r="332" spans="2:10" x14ac:dyDescent="0.35">
      <c r="B332" t="s">
        <v>68</v>
      </c>
      <c r="C332" t="s">
        <v>0</v>
      </c>
      <c r="D332" t="s">
        <v>30</v>
      </c>
      <c r="E332" t="s">
        <v>55</v>
      </c>
      <c r="F332" s="1">
        <v>1369</v>
      </c>
      <c r="G332" s="1">
        <v>-1783</v>
      </c>
      <c r="H332" s="1">
        <v>-2105</v>
      </c>
      <c r="I332" s="1">
        <v>1494</v>
      </c>
      <c r="J332" s="1">
        <v>29499</v>
      </c>
    </row>
    <row r="333" spans="2:10" x14ac:dyDescent="0.35">
      <c r="B333" t="s">
        <v>68</v>
      </c>
      <c r="C333" t="s">
        <v>0</v>
      </c>
      <c r="D333" t="s">
        <v>30</v>
      </c>
      <c r="E333" t="s">
        <v>57</v>
      </c>
      <c r="F333">
        <v>0</v>
      </c>
      <c r="G333">
        <v>-1</v>
      </c>
      <c r="H333">
        <v>-91</v>
      </c>
      <c r="I333" s="1">
        <v>1396</v>
      </c>
      <c r="J333" s="1">
        <v>16563</v>
      </c>
    </row>
    <row r="334" spans="2:10" x14ac:dyDescent="0.35">
      <c r="B334" t="s">
        <v>68</v>
      </c>
      <c r="C334" t="s">
        <v>50</v>
      </c>
      <c r="D334" t="s">
        <v>31</v>
      </c>
      <c r="E334" t="s">
        <v>52</v>
      </c>
      <c r="F334" s="1">
        <v>3906</v>
      </c>
      <c r="G334" s="1">
        <v>-3323</v>
      </c>
      <c r="H334" s="1">
        <v>-4119</v>
      </c>
      <c r="I334" s="1">
        <v>88315</v>
      </c>
      <c r="J334" s="1">
        <v>93739</v>
      </c>
    </row>
    <row r="335" spans="2:10" x14ac:dyDescent="0.35">
      <c r="B335" t="s">
        <v>68</v>
      </c>
      <c r="C335" t="s">
        <v>50</v>
      </c>
      <c r="D335" t="s">
        <v>31</v>
      </c>
      <c r="E335" t="s">
        <v>53</v>
      </c>
      <c r="F335">
        <v>531</v>
      </c>
      <c r="G335">
        <v>-242</v>
      </c>
      <c r="H335">
        <v>-37</v>
      </c>
      <c r="I335" s="1">
        <v>3605</v>
      </c>
      <c r="J335" s="1">
        <v>2321</v>
      </c>
    </row>
    <row r="336" spans="2:10" x14ac:dyDescent="0.35">
      <c r="B336" t="s">
        <v>68</v>
      </c>
      <c r="C336" t="s">
        <v>50</v>
      </c>
      <c r="D336" t="s">
        <v>31</v>
      </c>
      <c r="E336" t="s">
        <v>56</v>
      </c>
      <c r="F336">
        <v>29</v>
      </c>
      <c r="G336">
        <v>-38</v>
      </c>
      <c r="H336">
        <v>-117</v>
      </c>
      <c r="I336">
        <v>922</v>
      </c>
      <c r="J336">
        <v>932</v>
      </c>
    </row>
    <row r="337" spans="2:10" x14ac:dyDescent="0.35">
      <c r="B337" t="s">
        <v>68</v>
      </c>
      <c r="C337" t="s">
        <v>50</v>
      </c>
      <c r="D337" t="s">
        <v>32</v>
      </c>
      <c r="E337" t="s">
        <v>52</v>
      </c>
      <c r="F337" s="1">
        <v>1230</v>
      </c>
      <c r="G337" s="1">
        <v>-1168</v>
      </c>
      <c r="H337" s="1">
        <v>-8325</v>
      </c>
      <c r="I337" s="1">
        <v>22142</v>
      </c>
      <c r="J337" s="1">
        <v>31343</v>
      </c>
    </row>
    <row r="338" spans="2:10" x14ac:dyDescent="0.35">
      <c r="B338" t="s">
        <v>68</v>
      </c>
      <c r="C338" t="s">
        <v>50</v>
      </c>
      <c r="D338" t="s">
        <v>32</v>
      </c>
      <c r="E338" t="s">
        <v>56</v>
      </c>
      <c r="F338">
        <v>112</v>
      </c>
      <c r="G338">
        <v>-213</v>
      </c>
      <c r="H338">
        <v>-651</v>
      </c>
      <c r="I338" s="1">
        <v>10020</v>
      </c>
      <c r="J338" s="1">
        <v>5980</v>
      </c>
    </row>
    <row r="339" spans="2:10" x14ac:dyDescent="0.35">
      <c r="B339" t="s">
        <v>68</v>
      </c>
      <c r="C339" t="s">
        <v>50</v>
      </c>
      <c r="D339" t="s">
        <v>33</v>
      </c>
      <c r="E339" t="s">
        <v>52</v>
      </c>
      <c r="F339">
        <v>89</v>
      </c>
      <c r="G339">
        <v>-213</v>
      </c>
      <c r="H339">
        <v>-107</v>
      </c>
      <c r="I339">
        <v>51</v>
      </c>
      <c r="J339" s="1">
        <v>3006</v>
      </c>
    </row>
    <row r="340" spans="2:10" x14ac:dyDescent="0.35">
      <c r="B340" t="s">
        <v>68</v>
      </c>
      <c r="C340" t="s">
        <v>50</v>
      </c>
      <c r="D340" t="s">
        <v>33</v>
      </c>
      <c r="E340" t="s">
        <v>53</v>
      </c>
      <c r="F340">
        <v>618</v>
      </c>
      <c r="G340" s="1">
        <v>-1315</v>
      </c>
      <c r="H340">
        <v>-219</v>
      </c>
      <c r="I340" s="1">
        <v>6094</v>
      </c>
      <c r="J340" s="1">
        <v>31986</v>
      </c>
    </row>
    <row r="341" spans="2:10" x14ac:dyDescent="0.35">
      <c r="B341" t="s">
        <v>68</v>
      </c>
      <c r="C341" t="s">
        <v>50</v>
      </c>
      <c r="D341" t="s">
        <v>33</v>
      </c>
      <c r="E341" t="s">
        <v>54</v>
      </c>
      <c r="F341" s="1">
        <v>1019</v>
      </c>
      <c r="G341">
        <v>-640</v>
      </c>
      <c r="H341">
        <v>-77</v>
      </c>
      <c r="I341" s="1">
        <v>7108</v>
      </c>
      <c r="J341" s="1">
        <v>27485</v>
      </c>
    </row>
    <row r="342" spans="2:10" x14ac:dyDescent="0.35">
      <c r="B342" t="s">
        <v>68</v>
      </c>
      <c r="C342" t="s">
        <v>50</v>
      </c>
      <c r="D342" t="s">
        <v>33</v>
      </c>
      <c r="E342" t="s">
        <v>55</v>
      </c>
      <c r="F342" s="1">
        <v>2131</v>
      </c>
      <c r="G342" s="1">
        <v>-1139</v>
      </c>
      <c r="H342">
        <v>-116</v>
      </c>
      <c r="I342" s="1">
        <v>2893</v>
      </c>
      <c r="J342" s="1">
        <v>21904</v>
      </c>
    </row>
    <row r="343" spans="2:10" x14ac:dyDescent="0.35">
      <c r="B343" t="s">
        <v>68</v>
      </c>
      <c r="C343" t="s">
        <v>50</v>
      </c>
      <c r="D343" t="s">
        <v>33</v>
      </c>
      <c r="E343" t="s">
        <v>57</v>
      </c>
      <c r="F343">
        <v>163</v>
      </c>
      <c r="G343">
        <v>-147</v>
      </c>
      <c r="H343">
        <v>-2</v>
      </c>
      <c r="J343" s="1">
        <v>1959</v>
      </c>
    </row>
    <row r="344" spans="2:10" x14ac:dyDescent="0.35">
      <c r="B344" t="s">
        <v>68</v>
      </c>
      <c r="C344" t="s">
        <v>50</v>
      </c>
      <c r="D344" t="s">
        <v>34</v>
      </c>
      <c r="E344" t="s">
        <v>52</v>
      </c>
      <c r="F344">
        <v>88</v>
      </c>
      <c r="G344">
        <v>-41</v>
      </c>
      <c r="H344" s="1">
        <v>-1238</v>
      </c>
    </row>
    <row r="345" spans="2:10" x14ac:dyDescent="0.35">
      <c r="B345" t="s">
        <v>68</v>
      </c>
      <c r="C345" t="s">
        <v>50</v>
      </c>
      <c r="D345" t="s">
        <v>34</v>
      </c>
      <c r="E345" t="s">
        <v>53</v>
      </c>
      <c r="F345" s="1">
        <v>2105</v>
      </c>
      <c r="G345" s="1">
        <v>-2480</v>
      </c>
      <c r="H345" s="1">
        <v>-5270</v>
      </c>
      <c r="I345" s="1">
        <v>6555</v>
      </c>
      <c r="J345" s="1">
        <v>34445</v>
      </c>
    </row>
    <row r="346" spans="2:10" x14ac:dyDescent="0.35">
      <c r="B346" t="s">
        <v>68</v>
      </c>
      <c r="C346" t="s">
        <v>50</v>
      </c>
      <c r="D346" t="s">
        <v>34</v>
      </c>
      <c r="E346" t="s">
        <v>54</v>
      </c>
      <c r="F346" s="1">
        <v>5123</v>
      </c>
      <c r="G346" s="1">
        <v>-5208</v>
      </c>
      <c r="H346" s="1">
        <v>-4511</v>
      </c>
      <c r="I346" s="1">
        <v>9869</v>
      </c>
      <c r="J346" s="1">
        <v>127510</v>
      </c>
    </row>
    <row r="347" spans="2:10" x14ac:dyDescent="0.35">
      <c r="B347" t="s">
        <v>68</v>
      </c>
      <c r="C347" t="s">
        <v>50</v>
      </c>
      <c r="D347" t="s">
        <v>34</v>
      </c>
      <c r="E347" t="s">
        <v>55</v>
      </c>
      <c r="F347" s="1">
        <v>1549</v>
      </c>
      <c r="G347" s="1">
        <v>-1360</v>
      </c>
      <c r="H347" s="1">
        <v>-1831</v>
      </c>
      <c r="I347" s="1">
        <v>2009</v>
      </c>
      <c r="J347" s="1">
        <v>23240</v>
      </c>
    </row>
    <row r="348" spans="2:10" x14ac:dyDescent="0.35">
      <c r="B348" t="s">
        <v>68</v>
      </c>
      <c r="C348" t="s">
        <v>50</v>
      </c>
      <c r="D348" t="s">
        <v>34</v>
      </c>
      <c r="E348" t="s">
        <v>57</v>
      </c>
      <c r="F348">
        <v>0</v>
      </c>
      <c r="G348">
        <v>0</v>
      </c>
      <c r="H348">
        <v>-60</v>
      </c>
      <c r="I348">
        <v>576</v>
      </c>
      <c r="J348">
        <v>273</v>
      </c>
    </row>
    <row r="349" spans="2:10" x14ac:dyDescent="0.35">
      <c r="B349" t="s">
        <v>68</v>
      </c>
      <c r="C349" t="s">
        <v>50</v>
      </c>
      <c r="D349" t="s">
        <v>35</v>
      </c>
      <c r="E349" t="s">
        <v>52</v>
      </c>
      <c r="F349" s="1">
        <v>12665</v>
      </c>
      <c r="G349" s="1">
        <v>-13233</v>
      </c>
      <c r="H349" s="1">
        <v>-4473</v>
      </c>
      <c r="I349" s="1">
        <v>7812</v>
      </c>
      <c r="J349" s="1">
        <v>11024</v>
      </c>
    </row>
    <row r="350" spans="2:10" x14ac:dyDescent="0.35">
      <c r="B350" t="s">
        <v>68</v>
      </c>
      <c r="C350" t="s">
        <v>50</v>
      </c>
      <c r="D350" t="s">
        <v>35</v>
      </c>
      <c r="E350" t="s">
        <v>53</v>
      </c>
      <c r="F350" s="1">
        <v>2869</v>
      </c>
      <c r="G350" s="1">
        <v>-4619</v>
      </c>
      <c r="H350">
        <v>-393</v>
      </c>
      <c r="I350">
        <v>254</v>
      </c>
      <c r="J350" s="1">
        <v>1043</v>
      </c>
    </row>
    <row r="351" spans="2:10" x14ac:dyDescent="0.35">
      <c r="B351" t="s">
        <v>68</v>
      </c>
      <c r="C351" t="s">
        <v>50</v>
      </c>
      <c r="D351" t="s">
        <v>35</v>
      </c>
      <c r="E351" t="s">
        <v>54</v>
      </c>
      <c r="F351">
        <v>34</v>
      </c>
      <c r="G351">
        <v>-28</v>
      </c>
      <c r="H351">
        <v>0</v>
      </c>
    </row>
    <row r="352" spans="2:10" x14ac:dyDescent="0.35">
      <c r="B352" t="s">
        <v>68</v>
      </c>
      <c r="C352" t="s">
        <v>50</v>
      </c>
      <c r="D352" t="s">
        <v>36</v>
      </c>
      <c r="E352" t="s">
        <v>52</v>
      </c>
      <c r="F352">
        <v>22</v>
      </c>
      <c r="G352">
        <v>-2</v>
      </c>
      <c r="H352">
        <v>-3</v>
      </c>
      <c r="J352">
        <v>54</v>
      </c>
    </row>
    <row r="353" spans="2:10" x14ac:dyDescent="0.35">
      <c r="B353" t="s">
        <v>68</v>
      </c>
      <c r="C353" t="s">
        <v>50</v>
      </c>
      <c r="D353" t="s">
        <v>36</v>
      </c>
      <c r="E353" t="s">
        <v>53</v>
      </c>
      <c r="F353" s="1">
        <v>1998</v>
      </c>
      <c r="G353" s="1">
        <v>-2572</v>
      </c>
      <c r="H353" s="1">
        <v>-1097</v>
      </c>
      <c r="I353" s="1">
        <v>4594</v>
      </c>
      <c r="J353" s="1">
        <v>1106</v>
      </c>
    </row>
    <row r="354" spans="2:10" x14ac:dyDescent="0.35">
      <c r="B354" t="s">
        <v>68</v>
      </c>
      <c r="C354" t="s">
        <v>50</v>
      </c>
      <c r="D354" t="s">
        <v>36</v>
      </c>
      <c r="E354" t="s">
        <v>54</v>
      </c>
      <c r="F354">
        <v>186</v>
      </c>
      <c r="G354">
        <v>-148</v>
      </c>
      <c r="H354">
        <v>-52</v>
      </c>
      <c r="I354">
        <v>14</v>
      </c>
    </row>
    <row r="355" spans="2:10" x14ac:dyDescent="0.35">
      <c r="B355" t="s">
        <v>68</v>
      </c>
      <c r="C355" t="s">
        <v>50</v>
      </c>
      <c r="D355" t="s">
        <v>37</v>
      </c>
      <c r="E355" t="s">
        <v>52</v>
      </c>
      <c r="F355" s="1">
        <v>1877</v>
      </c>
      <c r="G355" s="1">
        <v>-2179</v>
      </c>
      <c r="H355" s="1">
        <v>-2392</v>
      </c>
      <c r="I355" s="1">
        <v>4386</v>
      </c>
      <c r="J355" s="1">
        <v>20695</v>
      </c>
    </row>
    <row r="356" spans="2:10" x14ac:dyDescent="0.35">
      <c r="B356" t="s">
        <v>68</v>
      </c>
      <c r="C356" t="s">
        <v>50</v>
      </c>
      <c r="D356" t="s">
        <v>37</v>
      </c>
      <c r="E356" t="s">
        <v>56</v>
      </c>
      <c r="F356" s="1">
        <v>1196</v>
      </c>
      <c r="G356">
        <v>-814</v>
      </c>
      <c r="H356" s="1">
        <v>-3366</v>
      </c>
      <c r="I356" s="1">
        <v>12400</v>
      </c>
      <c r="J356" s="1">
        <v>25999</v>
      </c>
    </row>
    <row r="357" spans="2:10" x14ac:dyDescent="0.35">
      <c r="B357" t="s">
        <v>68</v>
      </c>
      <c r="C357" t="s">
        <v>50</v>
      </c>
      <c r="D357" t="s">
        <v>38</v>
      </c>
      <c r="E357" t="s">
        <v>52</v>
      </c>
      <c r="F357">
        <v>30</v>
      </c>
      <c r="G357">
        <v>-15</v>
      </c>
      <c r="H357">
        <v>-110</v>
      </c>
      <c r="I357">
        <v>421</v>
      </c>
      <c r="J357">
        <v>197</v>
      </c>
    </row>
    <row r="358" spans="2:10" x14ac:dyDescent="0.35">
      <c r="B358" t="s">
        <v>68</v>
      </c>
      <c r="C358" t="s">
        <v>50</v>
      </c>
      <c r="D358" t="s">
        <v>38</v>
      </c>
      <c r="E358" t="s">
        <v>53</v>
      </c>
      <c r="F358" s="1">
        <v>1401</v>
      </c>
      <c r="G358">
        <v>-947</v>
      </c>
      <c r="H358" s="1">
        <v>-2380</v>
      </c>
      <c r="I358" s="1">
        <v>18368</v>
      </c>
      <c r="J358" s="1">
        <v>86813</v>
      </c>
    </row>
    <row r="359" spans="2:10" x14ac:dyDescent="0.35">
      <c r="B359" t="s">
        <v>68</v>
      </c>
      <c r="C359" t="s">
        <v>50</v>
      </c>
      <c r="D359" t="s">
        <v>38</v>
      </c>
      <c r="E359" t="s">
        <v>54</v>
      </c>
      <c r="F359" s="1">
        <v>1843</v>
      </c>
      <c r="G359">
        <v>-656</v>
      </c>
      <c r="H359" s="1">
        <v>-2169</v>
      </c>
      <c r="I359" s="1">
        <v>26914</v>
      </c>
      <c r="J359" s="1">
        <v>49210</v>
      </c>
    </row>
    <row r="360" spans="2:10" x14ac:dyDescent="0.35">
      <c r="B360" t="s">
        <v>68</v>
      </c>
      <c r="C360" t="s">
        <v>50</v>
      </c>
      <c r="D360" t="s">
        <v>38</v>
      </c>
      <c r="E360" t="s">
        <v>55</v>
      </c>
      <c r="F360">
        <v>1</v>
      </c>
      <c r="G360">
        <v>0</v>
      </c>
      <c r="H360">
        <v>-52</v>
      </c>
    </row>
    <row r="361" spans="2:10" x14ac:dyDescent="0.35">
      <c r="B361" t="s">
        <v>68</v>
      </c>
      <c r="C361" t="s">
        <v>50</v>
      </c>
      <c r="D361" t="s">
        <v>39</v>
      </c>
      <c r="E361" t="s">
        <v>52</v>
      </c>
      <c r="F361" s="1">
        <v>4431</v>
      </c>
      <c r="G361" s="1">
        <v>-6062</v>
      </c>
      <c r="H361" s="1">
        <v>-28912</v>
      </c>
      <c r="I361" s="1">
        <v>29689</v>
      </c>
      <c r="J361" s="1">
        <v>63963</v>
      </c>
    </row>
    <row r="362" spans="2:10" x14ac:dyDescent="0.35">
      <c r="B362" t="s">
        <v>68</v>
      </c>
      <c r="C362" t="s">
        <v>50</v>
      </c>
      <c r="D362" t="s">
        <v>39</v>
      </c>
      <c r="E362" t="s">
        <v>53</v>
      </c>
      <c r="F362">
        <v>232</v>
      </c>
      <c r="G362">
        <v>-668</v>
      </c>
      <c r="H362">
        <v>-664</v>
      </c>
      <c r="I362" s="1">
        <v>2034</v>
      </c>
      <c r="J362" s="1">
        <v>6241</v>
      </c>
    </row>
    <row r="363" spans="2:10" x14ac:dyDescent="0.35">
      <c r="B363" t="s">
        <v>68</v>
      </c>
      <c r="C363" t="s">
        <v>50</v>
      </c>
      <c r="D363" t="s">
        <v>39</v>
      </c>
      <c r="E363" t="s">
        <v>56</v>
      </c>
      <c r="F363">
        <v>26</v>
      </c>
      <c r="G363">
        <v>-117</v>
      </c>
      <c r="H363">
        <v>-674</v>
      </c>
      <c r="I363" s="1">
        <v>2543</v>
      </c>
      <c r="J363" s="1">
        <v>2290</v>
      </c>
    </row>
    <row r="364" spans="2:10" x14ac:dyDescent="0.35">
      <c r="B364" t="s">
        <v>68</v>
      </c>
      <c r="C364" t="s">
        <v>50</v>
      </c>
      <c r="D364" t="s">
        <v>40</v>
      </c>
      <c r="E364" t="s">
        <v>52</v>
      </c>
      <c r="F364" s="1">
        <v>4584</v>
      </c>
      <c r="G364" s="1">
        <v>-3431</v>
      </c>
      <c r="H364" s="1">
        <v>-3965</v>
      </c>
      <c r="I364" s="1">
        <v>48827</v>
      </c>
      <c r="J364" s="1">
        <v>37856</v>
      </c>
    </row>
    <row r="365" spans="2:10" x14ac:dyDescent="0.35">
      <c r="B365" t="s">
        <v>68</v>
      </c>
      <c r="C365" t="s">
        <v>50</v>
      </c>
      <c r="D365" t="s">
        <v>40</v>
      </c>
      <c r="E365" t="s">
        <v>53</v>
      </c>
      <c r="F365" s="1">
        <v>5307</v>
      </c>
      <c r="G365" s="1">
        <v>-6745</v>
      </c>
      <c r="H365" s="1">
        <v>-4428</v>
      </c>
      <c r="I365" s="1">
        <v>122122</v>
      </c>
      <c r="J365" s="1">
        <v>522088</v>
      </c>
    </row>
    <row r="366" spans="2:10" x14ac:dyDescent="0.35">
      <c r="B366" t="s">
        <v>68</v>
      </c>
      <c r="C366" t="s">
        <v>50</v>
      </c>
      <c r="D366" t="s">
        <v>40</v>
      </c>
      <c r="E366" t="s">
        <v>54</v>
      </c>
      <c r="F366">
        <v>370</v>
      </c>
      <c r="G366">
        <v>-445</v>
      </c>
      <c r="H366">
        <v>-572</v>
      </c>
      <c r="I366" s="1">
        <v>37401</v>
      </c>
      <c r="J366" s="1">
        <v>130804</v>
      </c>
    </row>
    <row r="367" spans="2:10" x14ac:dyDescent="0.35">
      <c r="B367" t="s">
        <v>68</v>
      </c>
      <c r="C367" t="s">
        <v>50</v>
      </c>
      <c r="D367" t="s">
        <v>40</v>
      </c>
      <c r="E367" t="s">
        <v>55</v>
      </c>
      <c r="F367">
        <v>4</v>
      </c>
      <c r="G367">
        <v>0</v>
      </c>
      <c r="H367">
        <v>-31</v>
      </c>
      <c r="I367" s="1">
        <v>39884</v>
      </c>
      <c r="J367" s="1">
        <v>14230</v>
      </c>
    </row>
    <row r="368" spans="2:10" x14ac:dyDescent="0.35">
      <c r="B368" t="s">
        <v>68</v>
      </c>
      <c r="C368" t="s">
        <v>50</v>
      </c>
      <c r="D368" t="s">
        <v>40</v>
      </c>
      <c r="E368" t="s">
        <v>56</v>
      </c>
      <c r="F368">
        <v>0</v>
      </c>
      <c r="G368">
        <v>0</v>
      </c>
      <c r="H368">
        <v>-3</v>
      </c>
      <c r="I368">
        <v>58</v>
      </c>
    </row>
    <row r="369" spans="2:10" x14ac:dyDescent="0.35">
      <c r="B369" t="s">
        <v>68</v>
      </c>
      <c r="C369" t="s">
        <v>50</v>
      </c>
      <c r="D369" t="s">
        <v>40</v>
      </c>
      <c r="E369" t="s">
        <v>57</v>
      </c>
      <c r="F369">
        <v>0</v>
      </c>
      <c r="G369">
        <v>0</v>
      </c>
      <c r="H369">
        <v>-3</v>
      </c>
      <c r="I369" s="1">
        <v>1717</v>
      </c>
      <c r="J369">
        <v>214</v>
      </c>
    </row>
    <row r="370" spans="2:10" x14ac:dyDescent="0.35">
      <c r="B370" t="s">
        <v>68</v>
      </c>
      <c r="C370" t="s">
        <v>50</v>
      </c>
      <c r="D370" t="s">
        <v>41</v>
      </c>
      <c r="E370" t="s">
        <v>52</v>
      </c>
      <c r="F370">
        <v>430</v>
      </c>
      <c r="G370">
        <v>-316</v>
      </c>
      <c r="H370">
        <v>-316</v>
      </c>
      <c r="I370">
        <v>171</v>
      </c>
      <c r="J370">
        <v>11</v>
      </c>
    </row>
    <row r="371" spans="2:10" x14ac:dyDescent="0.35">
      <c r="B371" t="s">
        <v>68</v>
      </c>
      <c r="C371" t="s">
        <v>50</v>
      </c>
      <c r="D371" t="s">
        <v>41</v>
      </c>
      <c r="E371" t="s">
        <v>53</v>
      </c>
      <c r="F371" s="1">
        <v>14522</v>
      </c>
      <c r="G371" s="1">
        <v>-9483</v>
      </c>
      <c r="H371" s="1">
        <v>-3269</v>
      </c>
      <c r="I371" s="1">
        <v>2840</v>
      </c>
      <c r="J371" s="1">
        <v>2064</v>
      </c>
    </row>
    <row r="372" spans="2:10" x14ac:dyDescent="0.35">
      <c r="B372" t="s">
        <v>68</v>
      </c>
      <c r="C372" t="s">
        <v>50</v>
      </c>
      <c r="D372" t="s">
        <v>41</v>
      </c>
      <c r="E372" t="s">
        <v>54</v>
      </c>
      <c r="F372" s="1">
        <v>5631</v>
      </c>
      <c r="G372" s="1">
        <v>-3793</v>
      </c>
      <c r="H372">
        <v>-528</v>
      </c>
      <c r="I372">
        <v>457</v>
      </c>
      <c r="J372">
        <v>820</v>
      </c>
    </row>
    <row r="373" spans="2:10" x14ac:dyDescent="0.35">
      <c r="B373" t="s">
        <v>68</v>
      </c>
      <c r="C373" t="s">
        <v>50</v>
      </c>
      <c r="D373" t="s">
        <v>41</v>
      </c>
      <c r="E373" t="s">
        <v>55</v>
      </c>
      <c r="F373">
        <v>7</v>
      </c>
      <c r="G373">
        <v>-8</v>
      </c>
      <c r="H373">
        <v>-6</v>
      </c>
    </row>
    <row r="374" spans="2:10" x14ac:dyDescent="0.35">
      <c r="B374" t="s">
        <v>68</v>
      </c>
      <c r="C374" t="s">
        <v>50</v>
      </c>
      <c r="D374" t="s">
        <v>42</v>
      </c>
      <c r="E374" t="s">
        <v>52</v>
      </c>
      <c r="F374" s="1">
        <v>5742</v>
      </c>
      <c r="G374" s="1">
        <v>-5507</v>
      </c>
      <c r="H374" s="1">
        <v>-16522</v>
      </c>
      <c r="I374" s="1">
        <v>13735</v>
      </c>
      <c r="J374" s="1">
        <v>86943</v>
      </c>
    </row>
    <row r="375" spans="2:10" x14ac:dyDescent="0.35">
      <c r="B375" t="s">
        <v>68</v>
      </c>
      <c r="C375" t="s">
        <v>50</v>
      </c>
      <c r="D375" t="s">
        <v>42</v>
      </c>
      <c r="E375" t="s">
        <v>53</v>
      </c>
      <c r="F375">
        <v>176</v>
      </c>
      <c r="G375">
        <v>-142</v>
      </c>
      <c r="H375">
        <v>-122</v>
      </c>
      <c r="I375">
        <v>262</v>
      </c>
      <c r="J375" s="1">
        <v>5037</v>
      </c>
    </row>
    <row r="376" spans="2:10" x14ac:dyDescent="0.35">
      <c r="B376" t="s">
        <v>68</v>
      </c>
      <c r="C376" t="s">
        <v>50</v>
      </c>
      <c r="D376" t="s">
        <v>42</v>
      </c>
      <c r="E376" t="s">
        <v>56</v>
      </c>
      <c r="F376">
        <v>2</v>
      </c>
      <c r="G376">
        <v>-18</v>
      </c>
      <c r="H376">
        <v>-398</v>
      </c>
      <c r="J376">
        <v>227</v>
      </c>
    </row>
    <row r="377" spans="2:10" x14ac:dyDescent="0.35">
      <c r="B377" t="s">
        <v>68</v>
      </c>
      <c r="C377" t="s">
        <v>50</v>
      </c>
      <c r="D377" t="s">
        <v>43</v>
      </c>
      <c r="E377" t="s">
        <v>52</v>
      </c>
      <c r="F377" s="1">
        <v>16250</v>
      </c>
      <c r="G377" s="1">
        <v>-18517</v>
      </c>
      <c r="H377" s="1">
        <v>-8574</v>
      </c>
      <c r="I377" s="1">
        <v>13438</v>
      </c>
      <c r="J377" s="1">
        <v>169331</v>
      </c>
    </row>
    <row r="378" spans="2:10" x14ac:dyDescent="0.35">
      <c r="B378" t="s">
        <v>68</v>
      </c>
      <c r="C378" t="s">
        <v>50</v>
      </c>
      <c r="D378" t="s">
        <v>43</v>
      </c>
      <c r="E378" t="s">
        <v>53</v>
      </c>
      <c r="F378" s="1">
        <v>4444</v>
      </c>
      <c r="G378" s="1">
        <v>-3069</v>
      </c>
      <c r="H378">
        <v>-973</v>
      </c>
      <c r="I378">
        <v>399</v>
      </c>
      <c r="J378" s="1">
        <v>10963</v>
      </c>
    </row>
    <row r="379" spans="2:10" x14ac:dyDescent="0.35">
      <c r="B379" t="s">
        <v>68</v>
      </c>
      <c r="C379" t="s">
        <v>50</v>
      </c>
      <c r="D379" t="s">
        <v>43</v>
      </c>
      <c r="E379" t="s">
        <v>54</v>
      </c>
      <c r="F379">
        <v>0</v>
      </c>
      <c r="G379">
        <v>-3</v>
      </c>
      <c r="H379">
        <v>0</v>
      </c>
      <c r="J379">
        <v>15</v>
      </c>
    </row>
    <row r="380" spans="2:10" x14ac:dyDescent="0.35">
      <c r="B380" t="s">
        <v>68</v>
      </c>
      <c r="C380" t="s">
        <v>50</v>
      </c>
      <c r="D380" t="s">
        <v>44</v>
      </c>
      <c r="E380" t="s">
        <v>52</v>
      </c>
      <c r="F380" s="1">
        <v>4492</v>
      </c>
      <c r="G380" s="1">
        <v>-7744</v>
      </c>
      <c r="H380" s="1">
        <v>-4875</v>
      </c>
      <c r="I380" s="1">
        <v>15262</v>
      </c>
      <c r="J380" s="1">
        <v>16153</v>
      </c>
    </row>
    <row r="381" spans="2:10" x14ac:dyDescent="0.35">
      <c r="B381" t="s">
        <v>68</v>
      </c>
      <c r="C381" t="s">
        <v>50</v>
      </c>
      <c r="D381" t="s">
        <v>44</v>
      </c>
      <c r="E381" t="s">
        <v>53</v>
      </c>
      <c r="F381" s="1">
        <v>5759</v>
      </c>
      <c r="G381" s="1">
        <v>-10059</v>
      </c>
      <c r="H381" s="1">
        <v>-4624</v>
      </c>
      <c r="I381" s="1">
        <v>29433</v>
      </c>
      <c r="J381" s="1">
        <v>110843</v>
      </c>
    </row>
    <row r="382" spans="2:10" x14ac:dyDescent="0.35">
      <c r="B382" t="s">
        <v>68</v>
      </c>
      <c r="C382" t="s">
        <v>50</v>
      </c>
      <c r="D382" t="s">
        <v>44</v>
      </c>
      <c r="E382" t="s">
        <v>54</v>
      </c>
      <c r="F382" s="1">
        <v>5247</v>
      </c>
      <c r="G382" s="1">
        <v>-4456</v>
      </c>
      <c r="H382" s="1">
        <v>-2577</v>
      </c>
      <c r="I382" s="1">
        <v>26906</v>
      </c>
      <c r="J382" s="1">
        <v>121907</v>
      </c>
    </row>
    <row r="383" spans="2:10" x14ac:dyDescent="0.35">
      <c r="B383" t="s">
        <v>68</v>
      </c>
      <c r="C383" t="s">
        <v>50</v>
      </c>
      <c r="D383" t="s">
        <v>44</v>
      </c>
      <c r="E383" t="s">
        <v>55</v>
      </c>
      <c r="F383" s="1">
        <v>1735</v>
      </c>
      <c r="G383" s="1">
        <v>-1877</v>
      </c>
      <c r="H383">
        <v>-794</v>
      </c>
      <c r="I383" s="1">
        <v>21316</v>
      </c>
      <c r="J383" s="1">
        <v>61125</v>
      </c>
    </row>
    <row r="384" spans="2:10" x14ac:dyDescent="0.35">
      <c r="B384" t="s">
        <v>68</v>
      </c>
      <c r="C384" t="s">
        <v>50</v>
      </c>
      <c r="D384" t="s">
        <v>44</v>
      </c>
      <c r="E384" t="s">
        <v>57</v>
      </c>
      <c r="F384">
        <v>23</v>
      </c>
      <c r="G384">
        <v>-7</v>
      </c>
      <c r="H384">
        <v>-32</v>
      </c>
      <c r="I384" s="1">
        <v>1518</v>
      </c>
      <c r="J384" s="1">
        <v>18970</v>
      </c>
    </row>
    <row r="385" spans="2:10" x14ac:dyDescent="0.35">
      <c r="B385" t="s">
        <v>68</v>
      </c>
      <c r="C385" t="s">
        <v>50</v>
      </c>
      <c r="D385" t="s">
        <v>45</v>
      </c>
      <c r="E385" t="s">
        <v>52</v>
      </c>
      <c r="F385" s="1">
        <v>3002</v>
      </c>
      <c r="G385" s="1">
        <v>-6192</v>
      </c>
      <c r="H385" s="1">
        <v>-15093</v>
      </c>
      <c r="I385" s="1">
        <v>8552</v>
      </c>
      <c r="J385" s="1">
        <v>91331</v>
      </c>
    </row>
    <row r="386" spans="2:10" x14ac:dyDescent="0.35">
      <c r="B386" t="s">
        <v>68</v>
      </c>
      <c r="C386" t="s">
        <v>50</v>
      </c>
      <c r="D386" t="s">
        <v>45</v>
      </c>
      <c r="E386" t="s">
        <v>56</v>
      </c>
      <c r="F386">
        <v>42</v>
      </c>
      <c r="G386">
        <v>-98</v>
      </c>
      <c r="H386">
        <v>-223</v>
      </c>
      <c r="I386" s="1">
        <v>1357</v>
      </c>
      <c r="J386" s="1">
        <v>12558</v>
      </c>
    </row>
    <row r="387" spans="2:10" x14ac:dyDescent="0.35">
      <c r="B387" t="s">
        <v>68</v>
      </c>
      <c r="C387" t="s">
        <v>50</v>
      </c>
      <c r="D387" t="s">
        <v>46</v>
      </c>
      <c r="E387" t="s">
        <v>52</v>
      </c>
      <c r="F387" s="1">
        <v>2276</v>
      </c>
      <c r="G387" s="1">
        <v>-1831</v>
      </c>
      <c r="H387" s="1">
        <v>-3038</v>
      </c>
      <c r="I387">
        <v>97</v>
      </c>
      <c r="J387" s="1">
        <v>5133</v>
      </c>
    </row>
    <row r="388" spans="2:10" x14ac:dyDescent="0.35">
      <c r="B388" t="s">
        <v>68</v>
      </c>
      <c r="C388" t="s">
        <v>50</v>
      </c>
      <c r="D388" t="s">
        <v>46</v>
      </c>
      <c r="E388" t="s">
        <v>53</v>
      </c>
      <c r="F388" s="1">
        <v>10610</v>
      </c>
      <c r="G388" s="1">
        <v>-12708</v>
      </c>
      <c r="H388" s="1">
        <v>-21939</v>
      </c>
      <c r="I388" s="1">
        <v>2387</v>
      </c>
      <c r="J388" s="1">
        <v>21734</v>
      </c>
    </row>
    <row r="389" spans="2:10" x14ac:dyDescent="0.35">
      <c r="B389" t="s">
        <v>68</v>
      </c>
      <c r="C389" t="s">
        <v>50</v>
      </c>
      <c r="D389" t="s">
        <v>46</v>
      </c>
      <c r="E389" t="s">
        <v>54</v>
      </c>
      <c r="F389">
        <v>269</v>
      </c>
      <c r="G389">
        <v>-111</v>
      </c>
      <c r="H389">
        <v>-96</v>
      </c>
      <c r="J389">
        <v>8</v>
      </c>
    </row>
    <row r="390" spans="2:10" x14ac:dyDescent="0.35">
      <c r="B390" t="s">
        <v>69</v>
      </c>
      <c r="C390" t="s">
        <v>47</v>
      </c>
      <c r="D390" t="s">
        <v>47</v>
      </c>
      <c r="E390" t="s">
        <v>58</v>
      </c>
      <c r="F390" s="1">
        <v>31629</v>
      </c>
      <c r="G390" s="1">
        <v>-33152</v>
      </c>
      <c r="H390" s="1">
        <v>-40059</v>
      </c>
      <c r="I390" s="1">
        <v>167669</v>
      </c>
      <c r="J390" s="1">
        <v>462063</v>
      </c>
    </row>
    <row r="391" spans="2:10" x14ac:dyDescent="0.35">
      <c r="B391" t="s">
        <v>69</v>
      </c>
      <c r="C391" t="s">
        <v>47</v>
      </c>
      <c r="D391" t="s">
        <v>47</v>
      </c>
      <c r="E391" t="s">
        <v>60</v>
      </c>
      <c r="F391" s="1">
        <v>46534</v>
      </c>
      <c r="G391" s="1">
        <v>-55060</v>
      </c>
      <c r="H391" s="1">
        <v>-54705</v>
      </c>
      <c r="I391" s="1">
        <v>161937</v>
      </c>
      <c r="J391" s="1">
        <v>577788</v>
      </c>
    </row>
    <row r="392" spans="2:10" x14ac:dyDescent="0.35">
      <c r="B392" t="s">
        <v>69</v>
      </c>
      <c r="C392" t="s">
        <v>47</v>
      </c>
      <c r="D392" t="s">
        <v>47</v>
      </c>
      <c r="E392" t="s">
        <v>61</v>
      </c>
      <c r="F392" s="1">
        <v>17667</v>
      </c>
      <c r="G392" s="1">
        <v>-23095</v>
      </c>
      <c r="H392" s="1">
        <v>-29328</v>
      </c>
      <c r="I392" s="1">
        <v>52040</v>
      </c>
      <c r="J392" s="1">
        <v>205912</v>
      </c>
    </row>
    <row r="393" spans="2:10" x14ac:dyDescent="0.35">
      <c r="B393" t="s">
        <v>69</v>
      </c>
      <c r="C393" t="s">
        <v>47</v>
      </c>
      <c r="D393" t="s">
        <v>47</v>
      </c>
      <c r="E393" t="s">
        <v>59</v>
      </c>
      <c r="F393" s="1">
        <v>42116</v>
      </c>
      <c r="G393" s="1">
        <v>-34427</v>
      </c>
      <c r="H393" s="1">
        <v>-41621</v>
      </c>
      <c r="I393" s="1">
        <v>269206</v>
      </c>
      <c r="J393" s="1">
        <v>822575</v>
      </c>
    </row>
    <row r="394" spans="2:10" x14ac:dyDescent="0.35">
      <c r="B394" t="s">
        <v>69</v>
      </c>
      <c r="C394" t="s">
        <v>47</v>
      </c>
      <c r="D394" t="s">
        <v>47</v>
      </c>
      <c r="E394" t="s">
        <v>62</v>
      </c>
      <c r="F394">
        <v>482</v>
      </c>
      <c r="G394">
        <v>-413</v>
      </c>
      <c r="H394">
        <v>-709</v>
      </c>
      <c r="I394" s="1">
        <v>6875</v>
      </c>
      <c r="J394" s="1">
        <v>46783</v>
      </c>
    </row>
    <row r="395" spans="2:10" x14ac:dyDescent="0.35">
      <c r="B395" t="s">
        <v>69</v>
      </c>
      <c r="C395" t="s">
        <v>51</v>
      </c>
      <c r="D395" t="s">
        <v>48</v>
      </c>
      <c r="E395" t="s">
        <v>58</v>
      </c>
      <c r="F395" s="1">
        <v>15789</v>
      </c>
      <c r="G395" s="1">
        <v>-18560</v>
      </c>
      <c r="H395" s="1">
        <v>-23974</v>
      </c>
      <c r="I395" s="1">
        <v>63008</v>
      </c>
      <c r="J395" s="1">
        <v>223265</v>
      </c>
    </row>
    <row r="396" spans="2:10" x14ac:dyDescent="0.35">
      <c r="B396" t="s">
        <v>69</v>
      </c>
      <c r="C396" t="s">
        <v>51</v>
      </c>
      <c r="D396" t="s">
        <v>48</v>
      </c>
      <c r="E396" t="s">
        <v>60</v>
      </c>
      <c r="F396" s="1">
        <v>28833</v>
      </c>
      <c r="G396" s="1">
        <v>-36198</v>
      </c>
      <c r="H396" s="1">
        <v>-35526</v>
      </c>
      <c r="I396" s="1">
        <v>57153</v>
      </c>
      <c r="J396" s="1">
        <v>310268</v>
      </c>
    </row>
    <row r="397" spans="2:10" x14ac:dyDescent="0.35">
      <c r="B397" t="s">
        <v>69</v>
      </c>
      <c r="C397" t="s">
        <v>51</v>
      </c>
      <c r="D397" t="s">
        <v>48</v>
      </c>
      <c r="E397" t="s">
        <v>61</v>
      </c>
      <c r="F397" s="1">
        <v>10014</v>
      </c>
      <c r="G397" s="1">
        <v>-13336</v>
      </c>
      <c r="H397" s="1">
        <v>-18020</v>
      </c>
      <c r="I397" s="1">
        <v>21312</v>
      </c>
      <c r="J397" s="1">
        <v>105600</v>
      </c>
    </row>
    <row r="398" spans="2:10" x14ac:dyDescent="0.35">
      <c r="B398" t="s">
        <v>69</v>
      </c>
      <c r="C398" t="s">
        <v>51</v>
      </c>
      <c r="D398" t="s">
        <v>48</v>
      </c>
      <c r="E398" t="s">
        <v>59</v>
      </c>
      <c r="F398" s="1">
        <v>31053</v>
      </c>
      <c r="G398" s="1">
        <v>-26356</v>
      </c>
      <c r="H398" s="1">
        <v>-33977</v>
      </c>
      <c r="I398" s="1">
        <v>129651</v>
      </c>
      <c r="J398" s="1">
        <v>557428</v>
      </c>
    </row>
    <row r="399" spans="2:10" x14ac:dyDescent="0.35">
      <c r="B399" t="s">
        <v>69</v>
      </c>
      <c r="C399" t="s">
        <v>51</v>
      </c>
      <c r="D399" t="s">
        <v>48</v>
      </c>
      <c r="E399" t="s">
        <v>62</v>
      </c>
      <c r="F399">
        <v>341</v>
      </c>
      <c r="G399">
        <v>-268</v>
      </c>
      <c r="H399">
        <v>-445</v>
      </c>
      <c r="I399" s="1">
        <v>3491</v>
      </c>
      <c r="J399" s="1">
        <v>41104</v>
      </c>
    </row>
    <row r="400" spans="2:10" x14ac:dyDescent="0.35">
      <c r="B400" t="s">
        <v>69</v>
      </c>
      <c r="C400" t="s">
        <v>51</v>
      </c>
      <c r="D400" t="s">
        <v>49</v>
      </c>
      <c r="E400" t="s">
        <v>58</v>
      </c>
      <c r="F400" s="1">
        <v>15840</v>
      </c>
      <c r="G400" s="1">
        <v>-14592</v>
      </c>
      <c r="H400" s="1">
        <v>-16084</v>
      </c>
      <c r="I400" s="1">
        <v>104661</v>
      </c>
      <c r="J400" s="1">
        <v>238798</v>
      </c>
    </row>
    <row r="401" spans="2:10" x14ac:dyDescent="0.35">
      <c r="B401" t="s">
        <v>69</v>
      </c>
      <c r="C401" t="s">
        <v>51</v>
      </c>
      <c r="D401" t="s">
        <v>49</v>
      </c>
      <c r="E401" t="s">
        <v>60</v>
      </c>
      <c r="F401" s="1">
        <v>17701</v>
      </c>
      <c r="G401" s="1">
        <v>-18862</v>
      </c>
      <c r="H401" s="1">
        <v>-19179</v>
      </c>
      <c r="I401" s="1">
        <v>104784</v>
      </c>
      <c r="J401" s="1">
        <v>267520</v>
      </c>
    </row>
    <row r="402" spans="2:10" x14ac:dyDescent="0.35">
      <c r="B402" t="s">
        <v>69</v>
      </c>
      <c r="C402" t="s">
        <v>51</v>
      </c>
      <c r="D402" t="s">
        <v>49</v>
      </c>
      <c r="E402" t="s">
        <v>61</v>
      </c>
      <c r="F402" s="1">
        <v>7653</v>
      </c>
      <c r="G402" s="1">
        <v>-9758</v>
      </c>
      <c r="H402" s="1">
        <v>-11307</v>
      </c>
      <c r="I402" s="1">
        <v>30728</v>
      </c>
      <c r="J402" s="1">
        <v>100311</v>
      </c>
    </row>
    <row r="403" spans="2:10" x14ac:dyDescent="0.35">
      <c r="B403" t="s">
        <v>69</v>
      </c>
      <c r="C403" t="s">
        <v>51</v>
      </c>
      <c r="D403" t="s">
        <v>49</v>
      </c>
      <c r="E403" t="s">
        <v>59</v>
      </c>
      <c r="F403" s="1">
        <v>11063</v>
      </c>
      <c r="G403" s="1">
        <v>-8071</v>
      </c>
      <c r="H403" s="1">
        <v>-7644</v>
      </c>
      <c r="I403" s="1">
        <v>139556</v>
      </c>
      <c r="J403" s="1">
        <v>265146</v>
      </c>
    </row>
    <row r="404" spans="2:10" x14ac:dyDescent="0.35">
      <c r="B404" t="s">
        <v>69</v>
      </c>
      <c r="C404" t="s">
        <v>51</v>
      </c>
      <c r="D404" t="s">
        <v>49</v>
      </c>
      <c r="E404" t="s">
        <v>62</v>
      </c>
      <c r="F404">
        <v>141</v>
      </c>
      <c r="G404">
        <v>-144</v>
      </c>
      <c r="H404">
        <v>-264</v>
      </c>
      <c r="I404" s="1">
        <v>3384</v>
      </c>
      <c r="J404" s="1">
        <v>5678</v>
      </c>
    </row>
    <row r="405" spans="2:10" x14ac:dyDescent="0.35">
      <c r="B405" t="s">
        <v>69</v>
      </c>
      <c r="C405" t="s">
        <v>0</v>
      </c>
      <c r="D405" t="s">
        <v>7</v>
      </c>
      <c r="E405" t="s">
        <v>58</v>
      </c>
      <c r="F405">
        <v>289</v>
      </c>
      <c r="G405">
        <v>-368</v>
      </c>
      <c r="H405" s="1">
        <v>-1237</v>
      </c>
      <c r="I405">
        <v>614</v>
      </c>
      <c r="J405" s="1">
        <v>1735</v>
      </c>
    </row>
    <row r="406" spans="2:10" x14ac:dyDescent="0.35">
      <c r="B406" t="s">
        <v>69</v>
      </c>
      <c r="C406" t="s">
        <v>0</v>
      </c>
      <c r="D406" t="s">
        <v>7</v>
      </c>
      <c r="E406" t="s">
        <v>60</v>
      </c>
      <c r="F406">
        <v>417</v>
      </c>
      <c r="G406">
        <v>-755</v>
      </c>
      <c r="H406" s="1">
        <v>-2133</v>
      </c>
      <c r="I406" s="1">
        <v>1228</v>
      </c>
      <c r="J406" s="1">
        <v>3043</v>
      </c>
    </row>
    <row r="407" spans="2:10" x14ac:dyDescent="0.35">
      <c r="B407" t="s">
        <v>69</v>
      </c>
      <c r="C407" t="s">
        <v>0</v>
      </c>
      <c r="D407" t="s">
        <v>7</v>
      </c>
      <c r="E407" t="s">
        <v>61</v>
      </c>
      <c r="F407">
        <v>120</v>
      </c>
      <c r="G407">
        <v>-233</v>
      </c>
      <c r="H407">
        <v>-940</v>
      </c>
      <c r="I407">
        <v>150</v>
      </c>
      <c r="J407">
        <v>596</v>
      </c>
    </row>
    <row r="408" spans="2:10" x14ac:dyDescent="0.35">
      <c r="B408" t="s">
        <v>69</v>
      </c>
      <c r="C408" t="s">
        <v>0</v>
      </c>
      <c r="D408" t="s">
        <v>7</v>
      </c>
      <c r="E408" t="s">
        <v>59</v>
      </c>
      <c r="F408">
        <v>141</v>
      </c>
      <c r="G408">
        <v>-195</v>
      </c>
      <c r="H408">
        <v>-740</v>
      </c>
      <c r="I408" s="1">
        <v>1766</v>
      </c>
      <c r="J408" s="1">
        <v>3832</v>
      </c>
    </row>
    <row r="409" spans="2:10" x14ac:dyDescent="0.35">
      <c r="B409" t="s">
        <v>69</v>
      </c>
      <c r="C409" t="s">
        <v>0</v>
      </c>
      <c r="D409" t="s">
        <v>7</v>
      </c>
      <c r="E409" t="s">
        <v>62</v>
      </c>
      <c r="F409">
        <v>2</v>
      </c>
      <c r="G409">
        <v>-2</v>
      </c>
      <c r="H409">
        <v>-15</v>
      </c>
      <c r="I409">
        <v>36</v>
      </c>
      <c r="J409">
        <v>61</v>
      </c>
    </row>
    <row r="410" spans="2:10" x14ac:dyDescent="0.35">
      <c r="B410" t="s">
        <v>69</v>
      </c>
      <c r="C410" t="s">
        <v>0</v>
      </c>
      <c r="D410" t="s">
        <v>16</v>
      </c>
      <c r="E410" t="s">
        <v>58</v>
      </c>
      <c r="F410">
        <v>0</v>
      </c>
      <c r="G410">
        <v>0</v>
      </c>
      <c r="H410">
        <v>-8</v>
      </c>
    </row>
    <row r="411" spans="2:10" x14ac:dyDescent="0.35">
      <c r="B411" t="s">
        <v>69</v>
      </c>
      <c r="C411" t="s">
        <v>0</v>
      </c>
      <c r="D411" t="s">
        <v>16</v>
      </c>
      <c r="E411" t="s">
        <v>60</v>
      </c>
      <c r="F411">
        <v>0</v>
      </c>
      <c r="G411">
        <v>0</v>
      </c>
      <c r="H411">
        <v>-30</v>
      </c>
    </row>
    <row r="412" spans="2:10" x14ac:dyDescent="0.35">
      <c r="B412" t="s">
        <v>69</v>
      </c>
      <c r="C412" t="s">
        <v>0</v>
      </c>
      <c r="D412" t="s">
        <v>16</v>
      </c>
      <c r="E412" t="s">
        <v>61</v>
      </c>
      <c r="F412">
        <v>0</v>
      </c>
      <c r="G412">
        <v>0</v>
      </c>
      <c r="H412">
        <v>-5</v>
      </c>
    </row>
    <row r="413" spans="2:10" x14ac:dyDescent="0.35">
      <c r="B413" t="s">
        <v>69</v>
      </c>
      <c r="C413" t="s">
        <v>0</v>
      </c>
      <c r="D413" t="s">
        <v>16</v>
      </c>
      <c r="E413" t="s">
        <v>59</v>
      </c>
      <c r="F413">
        <v>0</v>
      </c>
      <c r="G413">
        <v>0</v>
      </c>
      <c r="H413">
        <v>-20</v>
      </c>
    </row>
    <row r="414" spans="2:10" x14ac:dyDescent="0.35">
      <c r="B414" t="s">
        <v>69</v>
      </c>
      <c r="C414" t="s">
        <v>0</v>
      </c>
      <c r="D414" t="s">
        <v>18</v>
      </c>
      <c r="E414" t="s">
        <v>58</v>
      </c>
      <c r="F414">
        <v>495</v>
      </c>
      <c r="G414">
        <v>-359</v>
      </c>
      <c r="H414" s="1">
        <v>-1378</v>
      </c>
      <c r="I414">
        <v>186</v>
      </c>
      <c r="J414" s="1">
        <v>1860</v>
      </c>
    </row>
    <row r="415" spans="2:10" x14ac:dyDescent="0.35">
      <c r="B415" t="s">
        <v>69</v>
      </c>
      <c r="C415" t="s">
        <v>0</v>
      </c>
      <c r="D415" t="s">
        <v>18</v>
      </c>
      <c r="E415" t="s">
        <v>60</v>
      </c>
      <c r="F415">
        <v>29</v>
      </c>
      <c r="G415">
        <v>-14</v>
      </c>
      <c r="H415">
        <v>-142</v>
      </c>
      <c r="I415">
        <v>2</v>
      </c>
      <c r="J415">
        <v>306</v>
      </c>
    </row>
    <row r="416" spans="2:10" x14ac:dyDescent="0.35">
      <c r="B416" t="s">
        <v>69</v>
      </c>
      <c r="C416" t="s">
        <v>0</v>
      </c>
      <c r="D416" t="s">
        <v>18</v>
      </c>
      <c r="E416" t="s">
        <v>61</v>
      </c>
      <c r="F416">
        <v>274</v>
      </c>
      <c r="G416">
        <v>-108</v>
      </c>
      <c r="H416">
        <v>-595</v>
      </c>
      <c r="I416">
        <v>84</v>
      </c>
      <c r="J416">
        <v>479</v>
      </c>
    </row>
    <row r="417" spans="2:10" x14ac:dyDescent="0.35">
      <c r="B417" t="s">
        <v>69</v>
      </c>
      <c r="C417" t="s">
        <v>0</v>
      </c>
      <c r="D417" t="s">
        <v>18</v>
      </c>
      <c r="E417" t="s">
        <v>59</v>
      </c>
      <c r="F417">
        <v>3</v>
      </c>
      <c r="G417">
        <v>-2</v>
      </c>
      <c r="H417">
        <v>-33</v>
      </c>
      <c r="I417">
        <v>1</v>
      </c>
      <c r="J417">
        <v>394</v>
      </c>
    </row>
    <row r="418" spans="2:10" x14ac:dyDescent="0.35">
      <c r="B418" t="s">
        <v>69</v>
      </c>
      <c r="C418" t="s">
        <v>0</v>
      </c>
      <c r="D418" t="s">
        <v>18</v>
      </c>
      <c r="E418" t="s">
        <v>62</v>
      </c>
      <c r="F418">
        <v>14</v>
      </c>
      <c r="G418">
        <v>-5</v>
      </c>
      <c r="H418">
        <v>-31</v>
      </c>
      <c r="I418">
        <v>0</v>
      </c>
      <c r="J418">
        <v>107</v>
      </c>
    </row>
    <row r="419" spans="2:10" x14ac:dyDescent="0.35">
      <c r="B419" t="s">
        <v>69</v>
      </c>
      <c r="C419" t="s">
        <v>0</v>
      </c>
      <c r="D419" t="s">
        <v>19</v>
      </c>
      <c r="E419" t="s">
        <v>58</v>
      </c>
      <c r="F419">
        <v>553</v>
      </c>
      <c r="G419">
        <v>-824</v>
      </c>
      <c r="H419" s="1">
        <v>-3907</v>
      </c>
      <c r="I419" s="1">
        <v>10118</v>
      </c>
      <c r="J419" s="1">
        <v>22922</v>
      </c>
    </row>
    <row r="420" spans="2:10" x14ac:dyDescent="0.35">
      <c r="B420" t="s">
        <v>69</v>
      </c>
      <c r="C420" t="s">
        <v>0</v>
      </c>
      <c r="D420" t="s">
        <v>19</v>
      </c>
      <c r="E420" t="s">
        <v>60</v>
      </c>
      <c r="F420">
        <v>825</v>
      </c>
      <c r="G420" s="1">
        <v>-1505</v>
      </c>
      <c r="H420" s="1">
        <v>-5321</v>
      </c>
      <c r="I420" s="1">
        <v>9346</v>
      </c>
      <c r="J420" s="1">
        <v>20473</v>
      </c>
    </row>
    <row r="421" spans="2:10" x14ac:dyDescent="0.35">
      <c r="B421" t="s">
        <v>69</v>
      </c>
      <c r="C421" t="s">
        <v>0</v>
      </c>
      <c r="D421" t="s">
        <v>19</v>
      </c>
      <c r="E421" t="s">
        <v>61</v>
      </c>
      <c r="F421">
        <v>336</v>
      </c>
      <c r="G421">
        <v>-786</v>
      </c>
      <c r="H421" s="1">
        <v>-3563</v>
      </c>
      <c r="I421" s="1">
        <v>3127</v>
      </c>
      <c r="J421" s="1">
        <v>7730</v>
      </c>
    </row>
    <row r="422" spans="2:10" x14ac:dyDescent="0.35">
      <c r="B422" t="s">
        <v>69</v>
      </c>
      <c r="C422" t="s">
        <v>0</v>
      </c>
      <c r="D422" t="s">
        <v>19</v>
      </c>
      <c r="E422" t="s">
        <v>59</v>
      </c>
      <c r="F422">
        <v>370</v>
      </c>
      <c r="G422">
        <v>-445</v>
      </c>
      <c r="H422" s="1">
        <v>-1467</v>
      </c>
      <c r="I422" s="1">
        <v>11482</v>
      </c>
      <c r="J422" s="1">
        <v>20239</v>
      </c>
    </row>
    <row r="423" spans="2:10" x14ac:dyDescent="0.35">
      <c r="B423" t="s">
        <v>69</v>
      </c>
      <c r="C423" t="s">
        <v>0</v>
      </c>
      <c r="D423" t="s">
        <v>19</v>
      </c>
      <c r="E423" t="s">
        <v>62</v>
      </c>
      <c r="F423">
        <v>5</v>
      </c>
      <c r="G423">
        <v>-2</v>
      </c>
      <c r="H423">
        <v>-49</v>
      </c>
      <c r="I423">
        <v>687</v>
      </c>
      <c r="J423">
        <v>524</v>
      </c>
    </row>
    <row r="424" spans="2:10" x14ac:dyDescent="0.35">
      <c r="B424" t="s">
        <v>69</v>
      </c>
      <c r="C424" t="s">
        <v>0</v>
      </c>
      <c r="D424" t="s">
        <v>20</v>
      </c>
      <c r="E424" t="s">
        <v>58</v>
      </c>
      <c r="F424" s="1">
        <v>1282</v>
      </c>
      <c r="G424" s="1">
        <v>-1368</v>
      </c>
      <c r="H424" s="1">
        <v>-2388</v>
      </c>
      <c r="I424" s="1">
        <v>1170</v>
      </c>
      <c r="J424" s="1">
        <v>26941</v>
      </c>
    </row>
    <row r="425" spans="2:10" x14ac:dyDescent="0.35">
      <c r="B425" t="s">
        <v>69</v>
      </c>
      <c r="C425" t="s">
        <v>0</v>
      </c>
      <c r="D425" t="s">
        <v>20</v>
      </c>
      <c r="E425" t="s">
        <v>60</v>
      </c>
      <c r="F425" s="1">
        <v>1419</v>
      </c>
      <c r="G425" s="1">
        <v>-2076</v>
      </c>
      <c r="H425" s="1">
        <v>-4652</v>
      </c>
      <c r="I425" s="1">
        <v>1973</v>
      </c>
      <c r="J425" s="1">
        <v>12636</v>
      </c>
    </row>
    <row r="426" spans="2:10" x14ac:dyDescent="0.35">
      <c r="B426" t="s">
        <v>69</v>
      </c>
      <c r="C426" t="s">
        <v>0</v>
      </c>
      <c r="D426" t="s">
        <v>20</v>
      </c>
      <c r="E426" t="s">
        <v>61</v>
      </c>
      <c r="F426">
        <v>698</v>
      </c>
      <c r="G426">
        <v>-795</v>
      </c>
      <c r="H426" s="1">
        <v>-2759</v>
      </c>
      <c r="I426">
        <v>466</v>
      </c>
      <c r="J426" s="1">
        <v>7986</v>
      </c>
    </row>
    <row r="427" spans="2:10" x14ac:dyDescent="0.35">
      <c r="B427" t="s">
        <v>69</v>
      </c>
      <c r="C427" t="s">
        <v>0</v>
      </c>
      <c r="D427" t="s">
        <v>20</v>
      </c>
      <c r="E427" t="s">
        <v>59</v>
      </c>
      <c r="F427">
        <v>774</v>
      </c>
      <c r="G427" s="1">
        <v>-1213</v>
      </c>
      <c r="H427" s="1">
        <v>-1224</v>
      </c>
      <c r="I427" s="1">
        <v>3115</v>
      </c>
      <c r="J427" s="1">
        <v>10130</v>
      </c>
    </row>
    <row r="428" spans="2:10" x14ac:dyDescent="0.35">
      <c r="B428" t="s">
        <v>69</v>
      </c>
      <c r="C428" t="s">
        <v>0</v>
      </c>
      <c r="D428" t="s">
        <v>20</v>
      </c>
      <c r="E428" t="s">
        <v>62</v>
      </c>
      <c r="F428">
        <v>29</v>
      </c>
      <c r="G428">
        <v>-26</v>
      </c>
      <c r="H428">
        <v>-44</v>
      </c>
      <c r="I428">
        <v>33</v>
      </c>
      <c r="J428">
        <v>197</v>
      </c>
    </row>
    <row r="429" spans="2:10" x14ac:dyDescent="0.35">
      <c r="B429" t="s">
        <v>69</v>
      </c>
      <c r="C429" t="s">
        <v>0</v>
      </c>
      <c r="D429" t="s">
        <v>22</v>
      </c>
      <c r="E429" t="s">
        <v>58</v>
      </c>
      <c r="F429" s="1">
        <v>1382</v>
      </c>
      <c r="G429">
        <v>-991</v>
      </c>
      <c r="H429" s="1">
        <v>-2219</v>
      </c>
      <c r="I429" s="1">
        <v>66811</v>
      </c>
      <c r="J429" s="1">
        <v>172762</v>
      </c>
    </row>
    <row r="430" spans="2:10" x14ac:dyDescent="0.35">
      <c r="B430" t="s">
        <v>69</v>
      </c>
      <c r="C430" t="s">
        <v>0</v>
      </c>
      <c r="D430" t="s">
        <v>22</v>
      </c>
      <c r="E430" t="s">
        <v>60</v>
      </c>
      <c r="F430" s="1">
        <v>2385</v>
      </c>
      <c r="G430" s="1">
        <v>-1750</v>
      </c>
      <c r="H430" s="1">
        <v>-2623</v>
      </c>
      <c r="I430" s="1">
        <v>65414</v>
      </c>
      <c r="J430" s="1">
        <v>177139</v>
      </c>
    </row>
    <row r="431" spans="2:10" x14ac:dyDescent="0.35">
      <c r="B431" t="s">
        <v>69</v>
      </c>
      <c r="C431" t="s">
        <v>0</v>
      </c>
      <c r="D431" t="s">
        <v>22</v>
      </c>
      <c r="E431" t="s">
        <v>61</v>
      </c>
      <c r="F431" s="1">
        <v>1204</v>
      </c>
      <c r="G431" s="1">
        <v>-1002</v>
      </c>
      <c r="H431" s="1">
        <v>-1705</v>
      </c>
      <c r="I431" s="1">
        <v>20603</v>
      </c>
      <c r="J431" s="1">
        <v>79305</v>
      </c>
    </row>
    <row r="432" spans="2:10" x14ac:dyDescent="0.35">
      <c r="B432" t="s">
        <v>69</v>
      </c>
      <c r="C432" t="s">
        <v>0</v>
      </c>
      <c r="D432" t="s">
        <v>22</v>
      </c>
      <c r="E432" t="s">
        <v>59</v>
      </c>
      <c r="F432">
        <v>645</v>
      </c>
      <c r="G432">
        <v>-479</v>
      </c>
      <c r="H432">
        <v>-850</v>
      </c>
      <c r="I432" s="1">
        <v>67417</v>
      </c>
      <c r="J432" s="1">
        <v>114943</v>
      </c>
    </row>
    <row r="433" spans="2:10" x14ac:dyDescent="0.35">
      <c r="B433" t="s">
        <v>69</v>
      </c>
      <c r="C433" t="s">
        <v>0</v>
      </c>
      <c r="D433" t="s">
        <v>22</v>
      </c>
      <c r="E433" t="s">
        <v>62</v>
      </c>
      <c r="F433">
        <v>26</v>
      </c>
      <c r="G433">
        <v>-16</v>
      </c>
      <c r="H433">
        <v>-36</v>
      </c>
      <c r="I433" s="1">
        <v>1652</v>
      </c>
      <c r="J433" s="1">
        <v>2540</v>
      </c>
    </row>
    <row r="434" spans="2:10" x14ac:dyDescent="0.35">
      <c r="B434" t="s">
        <v>69</v>
      </c>
      <c r="C434" t="s">
        <v>0</v>
      </c>
      <c r="D434" t="s">
        <v>23</v>
      </c>
      <c r="E434" t="s">
        <v>58</v>
      </c>
      <c r="F434">
        <v>562</v>
      </c>
      <c r="G434">
        <v>-279</v>
      </c>
      <c r="H434" s="1">
        <v>-1465</v>
      </c>
      <c r="I434" s="1">
        <v>10267</v>
      </c>
      <c r="J434" s="1">
        <v>24837</v>
      </c>
    </row>
    <row r="435" spans="2:10" x14ac:dyDescent="0.35">
      <c r="B435" t="s">
        <v>69</v>
      </c>
      <c r="C435" t="s">
        <v>0</v>
      </c>
      <c r="D435" t="s">
        <v>23</v>
      </c>
      <c r="E435" t="s">
        <v>60</v>
      </c>
      <c r="F435">
        <v>922</v>
      </c>
      <c r="G435">
        <v>-788</v>
      </c>
      <c r="H435" s="1">
        <v>-2841</v>
      </c>
      <c r="I435" s="1">
        <v>15833</v>
      </c>
      <c r="J435" s="1">
        <v>41272</v>
      </c>
    </row>
    <row r="436" spans="2:10" x14ac:dyDescent="0.35">
      <c r="B436" t="s">
        <v>69</v>
      </c>
      <c r="C436" t="s">
        <v>0</v>
      </c>
      <c r="D436" t="s">
        <v>23</v>
      </c>
      <c r="E436" t="s">
        <v>61</v>
      </c>
      <c r="F436">
        <v>321</v>
      </c>
      <c r="G436">
        <v>-232</v>
      </c>
      <c r="H436" s="1">
        <v>-1310</v>
      </c>
      <c r="I436" s="1">
        <v>3079</v>
      </c>
      <c r="J436" s="1">
        <v>7300</v>
      </c>
    </row>
    <row r="437" spans="2:10" x14ac:dyDescent="0.35">
      <c r="B437" t="s">
        <v>69</v>
      </c>
      <c r="C437" t="s">
        <v>0</v>
      </c>
      <c r="D437" t="s">
        <v>23</v>
      </c>
      <c r="E437" t="s">
        <v>59</v>
      </c>
      <c r="F437">
        <v>434</v>
      </c>
      <c r="G437">
        <v>-414</v>
      </c>
      <c r="H437" s="1">
        <v>-1242</v>
      </c>
      <c r="I437" s="1">
        <v>28064</v>
      </c>
      <c r="J437" s="1">
        <v>61875</v>
      </c>
    </row>
    <row r="438" spans="2:10" x14ac:dyDescent="0.35">
      <c r="B438" t="s">
        <v>69</v>
      </c>
      <c r="C438" t="s">
        <v>0</v>
      </c>
      <c r="D438" t="s">
        <v>23</v>
      </c>
      <c r="E438" t="s">
        <v>62</v>
      </c>
      <c r="F438">
        <v>4</v>
      </c>
      <c r="G438">
        <v>-7</v>
      </c>
      <c r="H438">
        <v>-43</v>
      </c>
      <c r="I438">
        <v>326</v>
      </c>
      <c r="J438">
        <v>872</v>
      </c>
    </row>
    <row r="439" spans="2:10" x14ac:dyDescent="0.35">
      <c r="B439" t="s">
        <v>69</v>
      </c>
      <c r="C439" t="s">
        <v>0</v>
      </c>
      <c r="D439" t="s">
        <v>24</v>
      </c>
      <c r="E439" t="s">
        <v>58</v>
      </c>
      <c r="F439">
        <v>790</v>
      </c>
      <c r="G439">
        <v>-962</v>
      </c>
      <c r="H439" s="1">
        <v>-5121</v>
      </c>
      <c r="I439" s="1">
        <v>32197</v>
      </c>
      <c r="J439" s="1">
        <v>34180</v>
      </c>
    </row>
    <row r="440" spans="2:10" x14ac:dyDescent="0.35">
      <c r="B440" t="s">
        <v>69</v>
      </c>
      <c r="C440" t="s">
        <v>0</v>
      </c>
      <c r="D440" t="s">
        <v>24</v>
      </c>
      <c r="E440" t="s">
        <v>60</v>
      </c>
      <c r="F440">
        <v>446</v>
      </c>
      <c r="G440">
        <v>-548</v>
      </c>
      <c r="H440" s="1">
        <v>-1611</v>
      </c>
      <c r="I440" s="1">
        <v>3994</v>
      </c>
      <c r="J440" s="1">
        <v>8495</v>
      </c>
    </row>
    <row r="441" spans="2:10" x14ac:dyDescent="0.35">
      <c r="B441" t="s">
        <v>69</v>
      </c>
      <c r="C441" t="s">
        <v>0</v>
      </c>
      <c r="D441" t="s">
        <v>24</v>
      </c>
      <c r="E441" t="s">
        <v>61</v>
      </c>
      <c r="F441">
        <v>563</v>
      </c>
      <c r="G441">
        <v>-507</v>
      </c>
      <c r="H441" s="1">
        <v>-2775</v>
      </c>
      <c r="I441" s="1">
        <v>7263</v>
      </c>
      <c r="J441" s="1">
        <v>9093</v>
      </c>
    </row>
    <row r="442" spans="2:10" x14ac:dyDescent="0.35">
      <c r="B442" t="s">
        <v>69</v>
      </c>
      <c r="C442" t="s">
        <v>0</v>
      </c>
      <c r="D442" t="s">
        <v>24</v>
      </c>
      <c r="E442" t="s">
        <v>59</v>
      </c>
      <c r="F442">
        <v>152</v>
      </c>
      <c r="G442">
        <v>-258</v>
      </c>
      <c r="H442">
        <v>-483</v>
      </c>
      <c r="I442" s="1">
        <v>3775</v>
      </c>
      <c r="J442" s="1">
        <v>7794</v>
      </c>
    </row>
    <row r="443" spans="2:10" x14ac:dyDescent="0.35">
      <c r="B443" t="s">
        <v>69</v>
      </c>
      <c r="C443" t="s">
        <v>0</v>
      </c>
      <c r="D443" t="s">
        <v>24</v>
      </c>
      <c r="E443" t="s">
        <v>62</v>
      </c>
      <c r="F443">
        <v>2</v>
      </c>
      <c r="G443">
        <v>-8</v>
      </c>
      <c r="H443">
        <v>-54</v>
      </c>
      <c r="I443" s="1">
        <v>1555</v>
      </c>
      <c r="J443" s="1">
        <v>3569</v>
      </c>
    </row>
    <row r="444" spans="2:10" x14ac:dyDescent="0.35">
      <c r="B444" t="s">
        <v>69</v>
      </c>
      <c r="C444" t="s">
        <v>0</v>
      </c>
      <c r="D444" t="s">
        <v>25</v>
      </c>
      <c r="E444" t="s">
        <v>58</v>
      </c>
      <c r="F444" s="1">
        <v>11355</v>
      </c>
      <c r="G444" s="1">
        <v>-10995</v>
      </c>
      <c r="H444" s="1">
        <v>-6343</v>
      </c>
      <c r="I444" s="1">
        <v>7855</v>
      </c>
      <c r="J444" s="1">
        <v>8723</v>
      </c>
    </row>
    <row r="445" spans="2:10" x14ac:dyDescent="0.35">
      <c r="B445" t="s">
        <v>69</v>
      </c>
      <c r="C445" t="s">
        <v>0</v>
      </c>
      <c r="D445" t="s">
        <v>25</v>
      </c>
      <c r="E445" t="s">
        <v>60</v>
      </c>
      <c r="F445" s="1">
        <v>11217</v>
      </c>
      <c r="G445" s="1">
        <v>-12325</v>
      </c>
      <c r="H445" s="1">
        <v>-4882</v>
      </c>
      <c r="I445" s="1">
        <v>5714</v>
      </c>
      <c r="J445" s="1">
        <v>8523</v>
      </c>
    </row>
    <row r="446" spans="2:10" x14ac:dyDescent="0.35">
      <c r="B446" t="s">
        <v>69</v>
      </c>
      <c r="C446" t="s">
        <v>0</v>
      </c>
      <c r="D446" t="s">
        <v>25</v>
      </c>
      <c r="E446" t="s">
        <v>61</v>
      </c>
      <c r="F446" s="1">
        <v>5163</v>
      </c>
      <c r="G446" s="1">
        <v>-6850</v>
      </c>
      <c r="H446" s="1">
        <v>-3176</v>
      </c>
      <c r="I446" s="1">
        <v>2123</v>
      </c>
      <c r="J446" s="1">
        <v>3053</v>
      </c>
    </row>
    <row r="447" spans="2:10" x14ac:dyDescent="0.35">
      <c r="B447" t="s">
        <v>69</v>
      </c>
      <c r="C447" t="s">
        <v>0</v>
      </c>
      <c r="D447" t="s">
        <v>25</v>
      </c>
      <c r="E447" t="s">
        <v>59</v>
      </c>
      <c r="F447" s="1">
        <v>8214</v>
      </c>
      <c r="G447" s="1">
        <v>-5479</v>
      </c>
      <c r="H447" s="1">
        <v>-2613</v>
      </c>
      <c r="I447" s="1">
        <v>16675</v>
      </c>
      <c r="J447" s="1">
        <v>14293</v>
      </c>
    </row>
    <row r="448" spans="2:10" x14ac:dyDescent="0.35">
      <c r="B448" t="s">
        <v>69</v>
      </c>
      <c r="C448" t="s">
        <v>0</v>
      </c>
      <c r="D448" t="s">
        <v>25</v>
      </c>
      <c r="E448" t="s">
        <v>62</v>
      </c>
      <c r="F448">
        <v>76</v>
      </c>
      <c r="G448">
        <v>-101</v>
      </c>
      <c r="H448">
        <v>-87</v>
      </c>
      <c r="I448">
        <v>462</v>
      </c>
      <c r="J448" s="1">
        <v>1041</v>
      </c>
    </row>
    <row r="449" spans="2:10" x14ac:dyDescent="0.35">
      <c r="B449" t="s">
        <v>69</v>
      </c>
      <c r="C449" t="s">
        <v>0</v>
      </c>
      <c r="D449" t="s">
        <v>26</v>
      </c>
      <c r="E449" t="s">
        <v>58</v>
      </c>
      <c r="F449" s="1">
        <v>4586</v>
      </c>
      <c r="G449" s="1">
        <v>-5517</v>
      </c>
      <c r="H449" s="1">
        <v>-4086</v>
      </c>
      <c r="I449" s="1">
        <v>13316</v>
      </c>
      <c r="J449" s="1">
        <v>41650</v>
      </c>
    </row>
    <row r="450" spans="2:10" x14ac:dyDescent="0.35">
      <c r="B450" t="s">
        <v>69</v>
      </c>
      <c r="C450" t="s">
        <v>0</v>
      </c>
      <c r="D450" t="s">
        <v>26</v>
      </c>
      <c r="E450" t="s">
        <v>60</v>
      </c>
      <c r="F450" s="1">
        <v>8559</v>
      </c>
      <c r="G450" s="1">
        <v>-14165</v>
      </c>
      <c r="H450" s="1">
        <v>-12855</v>
      </c>
      <c r="I450" s="1">
        <v>30506</v>
      </c>
      <c r="J450" s="1">
        <v>80724</v>
      </c>
    </row>
    <row r="451" spans="2:10" x14ac:dyDescent="0.35">
      <c r="B451" t="s">
        <v>69</v>
      </c>
      <c r="C451" t="s">
        <v>0</v>
      </c>
      <c r="D451" t="s">
        <v>26</v>
      </c>
      <c r="E451" t="s">
        <v>61</v>
      </c>
      <c r="F451" s="1">
        <v>1777</v>
      </c>
      <c r="G451" s="1">
        <v>-2745</v>
      </c>
      <c r="H451" s="1">
        <v>-3009</v>
      </c>
      <c r="I451" s="1">
        <v>6335</v>
      </c>
      <c r="J451" s="1">
        <v>21735</v>
      </c>
    </row>
    <row r="452" spans="2:10" x14ac:dyDescent="0.35">
      <c r="B452" t="s">
        <v>69</v>
      </c>
      <c r="C452" t="s">
        <v>0</v>
      </c>
      <c r="D452" t="s">
        <v>26</v>
      </c>
      <c r="E452" t="s">
        <v>59</v>
      </c>
      <c r="F452" s="1">
        <v>9694</v>
      </c>
      <c r="G452" s="1">
        <v>-12698</v>
      </c>
      <c r="H452" s="1">
        <v>-12909</v>
      </c>
      <c r="I452" s="1">
        <v>63633</v>
      </c>
      <c r="J452" s="1">
        <v>108812</v>
      </c>
    </row>
    <row r="453" spans="2:10" x14ac:dyDescent="0.35">
      <c r="B453" t="s">
        <v>69</v>
      </c>
      <c r="C453" t="s">
        <v>0</v>
      </c>
      <c r="D453" t="s">
        <v>26</v>
      </c>
      <c r="E453" t="s">
        <v>62</v>
      </c>
      <c r="F453">
        <v>118</v>
      </c>
      <c r="G453">
        <v>-91</v>
      </c>
      <c r="H453">
        <v>-109</v>
      </c>
      <c r="I453" s="1">
        <v>1404</v>
      </c>
      <c r="J453" s="1">
        <v>1194</v>
      </c>
    </row>
    <row r="454" spans="2:10" x14ac:dyDescent="0.35">
      <c r="B454" t="s">
        <v>69</v>
      </c>
      <c r="C454" t="s">
        <v>0</v>
      </c>
      <c r="D454" t="s">
        <v>27</v>
      </c>
      <c r="E454" t="s">
        <v>58</v>
      </c>
      <c r="F454">
        <v>79</v>
      </c>
      <c r="G454">
        <v>-267</v>
      </c>
      <c r="H454">
        <v>-615</v>
      </c>
      <c r="I454" s="1">
        <v>1997</v>
      </c>
      <c r="J454">
        <v>14</v>
      </c>
    </row>
    <row r="455" spans="2:10" x14ac:dyDescent="0.35">
      <c r="B455" t="s">
        <v>69</v>
      </c>
      <c r="C455" t="s">
        <v>0</v>
      </c>
      <c r="D455" t="s">
        <v>27</v>
      </c>
      <c r="E455" t="s">
        <v>60</v>
      </c>
      <c r="F455">
        <v>90</v>
      </c>
      <c r="G455">
        <v>-242</v>
      </c>
      <c r="H455">
        <v>-856</v>
      </c>
      <c r="I455" s="1">
        <v>2480</v>
      </c>
      <c r="J455">
        <v>25</v>
      </c>
    </row>
    <row r="456" spans="2:10" x14ac:dyDescent="0.35">
      <c r="B456" t="s">
        <v>69</v>
      </c>
      <c r="C456" t="s">
        <v>0</v>
      </c>
      <c r="D456" t="s">
        <v>27</v>
      </c>
      <c r="E456" t="s">
        <v>61</v>
      </c>
      <c r="F456">
        <v>55</v>
      </c>
      <c r="G456">
        <v>-173</v>
      </c>
      <c r="H456">
        <v>-455</v>
      </c>
      <c r="I456">
        <v>802</v>
      </c>
      <c r="J456">
        <v>7</v>
      </c>
    </row>
    <row r="457" spans="2:10" x14ac:dyDescent="0.35">
      <c r="B457" t="s">
        <v>69</v>
      </c>
      <c r="C457" t="s">
        <v>0</v>
      </c>
      <c r="D457" t="s">
        <v>27</v>
      </c>
      <c r="E457" t="s">
        <v>59</v>
      </c>
      <c r="F457">
        <v>13</v>
      </c>
      <c r="G457">
        <v>-12</v>
      </c>
      <c r="H457">
        <v>-108</v>
      </c>
      <c r="I457">
        <v>386</v>
      </c>
      <c r="J457">
        <v>3</v>
      </c>
    </row>
    <row r="458" spans="2:10" x14ac:dyDescent="0.35">
      <c r="B458" t="s">
        <v>69</v>
      </c>
      <c r="C458" t="s">
        <v>0</v>
      </c>
      <c r="D458" t="s">
        <v>27</v>
      </c>
      <c r="E458" t="s">
        <v>62</v>
      </c>
      <c r="F458">
        <v>0</v>
      </c>
      <c r="G458">
        <v>-2</v>
      </c>
      <c r="H458">
        <v>-23</v>
      </c>
      <c r="I458">
        <v>56</v>
      </c>
    </row>
    <row r="459" spans="2:10" x14ac:dyDescent="0.35">
      <c r="B459" t="s">
        <v>69</v>
      </c>
      <c r="C459" t="s">
        <v>0</v>
      </c>
      <c r="D459" t="s">
        <v>28</v>
      </c>
      <c r="E459" t="s">
        <v>58</v>
      </c>
      <c r="F459" s="1">
        <v>7191</v>
      </c>
      <c r="G459" s="1">
        <v>-8119</v>
      </c>
      <c r="H459" s="1">
        <v>-8325</v>
      </c>
      <c r="I459" s="1">
        <v>15662</v>
      </c>
      <c r="J459" s="1">
        <v>113702</v>
      </c>
    </row>
    <row r="460" spans="2:10" x14ac:dyDescent="0.35">
      <c r="B460" t="s">
        <v>69</v>
      </c>
      <c r="C460" t="s">
        <v>0</v>
      </c>
      <c r="D460" t="s">
        <v>28</v>
      </c>
      <c r="E460" t="s">
        <v>60</v>
      </c>
      <c r="F460" s="1">
        <v>15406</v>
      </c>
      <c r="G460" s="1">
        <v>-15338</v>
      </c>
      <c r="H460" s="1">
        <v>-10704</v>
      </c>
      <c r="I460" s="1">
        <v>19597</v>
      </c>
      <c r="J460" s="1">
        <v>187039</v>
      </c>
    </row>
    <row r="461" spans="2:10" x14ac:dyDescent="0.35">
      <c r="B461" t="s">
        <v>69</v>
      </c>
      <c r="C461" t="s">
        <v>0</v>
      </c>
      <c r="D461" t="s">
        <v>28</v>
      </c>
      <c r="E461" t="s">
        <v>61</v>
      </c>
      <c r="F461" s="1">
        <v>6266</v>
      </c>
      <c r="G461" s="1">
        <v>-8445</v>
      </c>
      <c r="H461" s="1">
        <v>-7960</v>
      </c>
      <c r="I461" s="1">
        <v>7045</v>
      </c>
      <c r="J461" s="1">
        <v>64018</v>
      </c>
    </row>
    <row r="462" spans="2:10" x14ac:dyDescent="0.35">
      <c r="B462" t="s">
        <v>69</v>
      </c>
      <c r="C462" t="s">
        <v>0</v>
      </c>
      <c r="D462" t="s">
        <v>28</v>
      </c>
      <c r="E462" t="s">
        <v>59</v>
      </c>
      <c r="F462" s="1">
        <v>11274</v>
      </c>
      <c r="G462" s="1">
        <v>-5515</v>
      </c>
      <c r="H462" s="1">
        <v>-3487</v>
      </c>
      <c r="I462" s="1">
        <v>54321</v>
      </c>
      <c r="J462" s="1">
        <v>327921</v>
      </c>
    </row>
    <row r="463" spans="2:10" x14ac:dyDescent="0.35">
      <c r="B463" t="s">
        <v>69</v>
      </c>
      <c r="C463" t="s">
        <v>0</v>
      </c>
      <c r="D463" t="s">
        <v>28</v>
      </c>
      <c r="E463" t="s">
        <v>62</v>
      </c>
      <c r="F463">
        <v>134</v>
      </c>
      <c r="G463">
        <v>-113</v>
      </c>
      <c r="H463">
        <v>-112</v>
      </c>
      <c r="I463">
        <v>255</v>
      </c>
      <c r="J463" s="1">
        <v>35899</v>
      </c>
    </row>
    <row r="464" spans="2:10" x14ac:dyDescent="0.35">
      <c r="B464" t="s">
        <v>69</v>
      </c>
      <c r="C464" t="s">
        <v>0</v>
      </c>
      <c r="D464" t="s">
        <v>29</v>
      </c>
      <c r="E464" t="s">
        <v>58</v>
      </c>
      <c r="F464" s="1">
        <v>1621</v>
      </c>
      <c r="G464">
        <v>-869</v>
      </c>
      <c r="H464">
        <v>-298</v>
      </c>
      <c r="I464" s="1">
        <v>6999</v>
      </c>
      <c r="J464" s="1">
        <v>7804</v>
      </c>
    </row>
    <row r="465" spans="2:10" x14ac:dyDescent="0.35">
      <c r="B465" t="s">
        <v>69</v>
      </c>
      <c r="C465" t="s">
        <v>0</v>
      </c>
      <c r="D465" t="s">
        <v>29</v>
      </c>
      <c r="E465" t="s">
        <v>60</v>
      </c>
      <c r="F465" s="1">
        <v>1845</v>
      </c>
      <c r="G465" s="1">
        <v>-1496</v>
      </c>
      <c r="H465">
        <v>-522</v>
      </c>
      <c r="I465" s="1">
        <v>4769</v>
      </c>
      <c r="J465" s="1">
        <v>17046</v>
      </c>
    </row>
    <row r="466" spans="2:10" x14ac:dyDescent="0.35">
      <c r="B466" t="s">
        <v>69</v>
      </c>
      <c r="C466" t="s">
        <v>0</v>
      </c>
      <c r="D466" t="s">
        <v>29</v>
      </c>
      <c r="E466" t="s">
        <v>61</v>
      </c>
      <c r="F466">
        <v>455</v>
      </c>
      <c r="G466">
        <v>-483</v>
      </c>
      <c r="H466">
        <v>-159</v>
      </c>
      <c r="I466">
        <v>844</v>
      </c>
      <c r="J466" s="1">
        <v>2320</v>
      </c>
    </row>
    <row r="467" spans="2:10" x14ac:dyDescent="0.35">
      <c r="B467" t="s">
        <v>69</v>
      </c>
      <c r="C467" t="s">
        <v>0</v>
      </c>
      <c r="D467" t="s">
        <v>29</v>
      </c>
      <c r="E467" t="s">
        <v>59</v>
      </c>
      <c r="F467" s="1">
        <v>1247</v>
      </c>
      <c r="G467" s="1">
        <v>-1045</v>
      </c>
      <c r="H467">
        <v>-624</v>
      </c>
      <c r="I467" s="1">
        <v>13766</v>
      </c>
      <c r="J467" s="1">
        <v>49962</v>
      </c>
    </row>
    <row r="468" spans="2:10" x14ac:dyDescent="0.35">
      <c r="B468" t="s">
        <v>69</v>
      </c>
      <c r="C468" t="s">
        <v>0</v>
      </c>
      <c r="D468" t="s">
        <v>29</v>
      </c>
      <c r="E468" t="s">
        <v>62</v>
      </c>
      <c r="F468">
        <v>26</v>
      </c>
      <c r="G468">
        <v>-14</v>
      </c>
      <c r="H468">
        <v>-11</v>
      </c>
      <c r="I468">
        <v>166</v>
      </c>
      <c r="J468">
        <v>640</v>
      </c>
    </row>
    <row r="469" spans="2:10" x14ac:dyDescent="0.35">
      <c r="B469" t="s">
        <v>69</v>
      </c>
      <c r="C469" t="s">
        <v>0</v>
      </c>
      <c r="D469" t="s">
        <v>30</v>
      </c>
      <c r="E469" t="s">
        <v>58</v>
      </c>
      <c r="F469" s="1">
        <v>1446</v>
      </c>
      <c r="G469" s="1">
        <v>-2235</v>
      </c>
      <c r="H469" s="1">
        <v>-2667</v>
      </c>
      <c r="I469">
        <v>477</v>
      </c>
      <c r="J469" s="1">
        <v>4931</v>
      </c>
    </row>
    <row r="470" spans="2:10" x14ac:dyDescent="0.35">
      <c r="B470" t="s">
        <v>69</v>
      </c>
      <c r="C470" t="s">
        <v>0</v>
      </c>
      <c r="D470" t="s">
        <v>30</v>
      </c>
      <c r="E470" t="s">
        <v>60</v>
      </c>
      <c r="F470" s="1">
        <v>2974</v>
      </c>
      <c r="G470" s="1">
        <v>-4057</v>
      </c>
      <c r="H470" s="1">
        <v>-5533</v>
      </c>
      <c r="I470" s="1">
        <v>1080</v>
      </c>
      <c r="J470" s="1">
        <v>21067</v>
      </c>
    </row>
    <row r="471" spans="2:10" x14ac:dyDescent="0.35">
      <c r="B471" t="s">
        <v>69</v>
      </c>
      <c r="C471" t="s">
        <v>0</v>
      </c>
      <c r="D471" t="s">
        <v>30</v>
      </c>
      <c r="E471" t="s">
        <v>61</v>
      </c>
      <c r="F471">
        <v>436</v>
      </c>
      <c r="G471">
        <v>-736</v>
      </c>
      <c r="H471">
        <v>-916</v>
      </c>
      <c r="I471">
        <v>117</v>
      </c>
      <c r="J471" s="1">
        <v>2289</v>
      </c>
    </row>
    <row r="472" spans="2:10" x14ac:dyDescent="0.35">
      <c r="B472" t="s">
        <v>69</v>
      </c>
      <c r="C472" t="s">
        <v>0</v>
      </c>
      <c r="D472" t="s">
        <v>30</v>
      </c>
      <c r="E472" t="s">
        <v>59</v>
      </c>
      <c r="F472" s="1">
        <v>9156</v>
      </c>
      <c r="G472" s="1">
        <v>-6670</v>
      </c>
      <c r="H472" s="1">
        <v>-15820</v>
      </c>
      <c r="I472" s="1">
        <v>4805</v>
      </c>
      <c r="J472" s="1">
        <v>102377</v>
      </c>
    </row>
    <row r="473" spans="2:10" x14ac:dyDescent="0.35">
      <c r="B473" t="s">
        <v>69</v>
      </c>
      <c r="C473" t="s">
        <v>0</v>
      </c>
      <c r="D473" t="s">
        <v>30</v>
      </c>
      <c r="E473" t="s">
        <v>62</v>
      </c>
      <c r="F473">
        <v>43</v>
      </c>
      <c r="G473">
        <v>-26</v>
      </c>
      <c r="H473">
        <v>-94</v>
      </c>
      <c r="I473">
        <v>244</v>
      </c>
      <c r="J473">
        <v>138</v>
      </c>
    </row>
    <row r="474" spans="2:10" x14ac:dyDescent="0.35">
      <c r="B474" t="s">
        <v>69</v>
      </c>
      <c r="C474" t="s">
        <v>50</v>
      </c>
      <c r="D474" t="s">
        <v>31</v>
      </c>
      <c r="E474" t="s">
        <v>58</v>
      </c>
      <c r="F474">
        <v>994</v>
      </c>
      <c r="G474">
        <v>-813</v>
      </c>
      <c r="H474" s="1">
        <v>-1115</v>
      </c>
      <c r="I474" s="1">
        <v>41339</v>
      </c>
      <c r="J474" s="1">
        <v>44550</v>
      </c>
    </row>
    <row r="475" spans="2:10" x14ac:dyDescent="0.35">
      <c r="B475" t="s">
        <v>69</v>
      </c>
      <c r="C475" t="s">
        <v>50</v>
      </c>
      <c r="D475" t="s">
        <v>31</v>
      </c>
      <c r="E475" t="s">
        <v>60</v>
      </c>
      <c r="F475" s="1">
        <v>1995</v>
      </c>
      <c r="G475" s="1">
        <v>-1509</v>
      </c>
      <c r="H475" s="1">
        <v>-1748</v>
      </c>
      <c r="I475" s="1">
        <v>26198</v>
      </c>
      <c r="J475" s="1">
        <v>24097</v>
      </c>
    </row>
    <row r="476" spans="2:10" x14ac:dyDescent="0.35">
      <c r="B476" t="s">
        <v>69</v>
      </c>
      <c r="C476" t="s">
        <v>50</v>
      </c>
      <c r="D476" t="s">
        <v>31</v>
      </c>
      <c r="E476" t="s">
        <v>61</v>
      </c>
      <c r="F476">
        <v>982</v>
      </c>
      <c r="G476">
        <v>-900</v>
      </c>
      <c r="H476">
        <v>-891</v>
      </c>
      <c r="I476" s="1">
        <v>13396</v>
      </c>
      <c r="J476" s="1">
        <v>20522</v>
      </c>
    </row>
    <row r="477" spans="2:10" x14ac:dyDescent="0.35">
      <c r="B477" t="s">
        <v>69</v>
      </c>
      <c r="C477" t="s">
        <v>50</v>
      </c>
      <c r="D477" t="s">
        <v>31</v>
      </c>
      <c r="E477" t="s">
        <v>59</v>
      </c>
      <c r="F477">
        <v>485</v>
      </c>
      <c r="G477">
        <v>-366</v>
      </c>
      <c r="H477">
        <v>-494</v>
      </c>
      <c r="I477" s="1">
        <v>11048</v>
      </c>
      <c r="J477" s="1">
        <v>7429</v>
      </c>
    </row>
    <row r="478" spans="2:10" x14ac:dyDescent="0.35">
      <c r="B478" t="s">
        <v>69</v>
      </c>
      <c r="C478" t="s">
        <v>50</v>
      </c>
      <c r="D478" t="s">
        <v>31</v>
      </c>
      <c r="E478" t="s">
        <v>62</v>
      </c>
      <c r="F478">
        <v>10</v>
      </c>
      <c r="G478">
        <v>-14</v>
      </c>
      <c r="H478">
        <v>-26</v>
      </c>
      <c r="I478">
        <v>860</v>
      </c>
      <c r="J478">
        <v>393</v>
      </c>
    </row>
    <row r="479" spans="2:10" x14ac:dyDescent="0.35">
      <c r="B479" t="s">
        <v>69</v>
      </c>
      <c r="C479" t="s">
        <v>50</v>
      </c>
      <c r="D479" t="s">
        <v>32</v>
      </c>
      <c r="E479" t="s">
        <v>58</v>
      </c>
      <c r="F479">
        <v>709</v>
      </c>
      <c r="G479">
        <v>-730</v>
      </c>
      <c r="H479" s="1">
        <v>-4556</v>
      </c>
      <c r="I479" s="1">
        <v>23246</v>
      </c>
      <c r="J479" s="1">
        <v>25458</v>
      </c>
    </row>
    <row r="480" spans="2:10" x14ac:dyDescent="0.35">
      <c r="B480" t="s">
        <v>69</v>
      </c>
      <c r="C480" t="s">
        <v>50</v>
      </c>
      <c r="D480" t="s">
        <v>32</v>
      </c>
      <c r="E480" t="s">
        <v>60</v>
      </c>
      <c r="F480">
        <v>105</v>
      </c>
      <c r="G480">
        <v>-182</v>
      </c>
      <c r="H480" s="1">
        <v>-1272</v>
      </c>
      <c r="I480" s="1">
        <v>1378</v>
      </c>
      <c r="J480" s="1">
        <v>3035</v>
      </c>
    </row>
    <row r="481" spans="2:10" x14ac:dyDescent="0.35">
      <c r="B481" t="s">
        <v>69</v>
      </c>
      <c r="C481" t="s">
        <v>50</v>
      </c>
      <c r="D481" t="s">
        <v>32</v>
      </c>
      <c r="E481" t="s">
        <v>61</v>
      </c>
      <c r="F481">
        <v>514</v>
      </c>
      <c r="G481">
        <v>-448</v>
      </c>
      <c r="H481" s="1">
        <v>-3007</v>
      </c>
      <c r="I481" s="1">
        <v>6531</v>
      </c>
      <c r="J481" s="1">
        <v>7584</v>
      </c>
    </row>
    <row r="482" spans="2:10" x14ac:dyDescent="0.35">
      <c r="B482" t="s">
        <v>69</v>
      </c>
      <c r="C482" t="s">
        <v>50</v>
      </c>
      <c r="D482" t="s">
        <v>32</v>
      </c>
      <c r="E482" t="s">
        <v>59</v>
      </c>
      <c r="F482">
        <v>9</v>
      </c>
      <c r="G482">
        <v>-21</v>
      </c>
      <c r="H482">
        <v>-109</v>
      </c>
      <c r="I482">
        <v>127</v>
      </c>
      <c r="J482">
        <v>541</v>
      </c>
    </row>
    <row r="483" spans="2:10" x14ac:dyDescent="0.35">
      <c r="B483" t="s">
        <v>69</v>
      </c>
      <c r="C483" t="s">
        <v>50</v>
      </c>
      <c r="D483" t="s">
        <v>32</v>
      </c>
      <c r="E483" t="s">
        <v>62</v>
      </c>
      <c r="F483">
        <v>6</v>
      </c>
      <c r="G483">
        <v>0</v>
      </c>
      <c r="H483">
        <v>-31</v>
      </c>
      <c r="I483">
        <v>880</v>
      </c>
      <c r="J483">
        <v>705</v>
      </c>
    </row>
    <row r="484" spans="2:10" x14ac:dyDescent="0.35">
      <c r="B484" t="s">
        <v>69</v>
      </c>
      <c r="C484" t="s">
        <v>50</v>
      </c>
      <c r="D484" t="s">
        <v>33</v>
      </c>
      <c r="E484" t="s">
        <v>58</v>
      </c>
      <c r="F484">
        <v>268</v>
      </c>
      <c r="G484">
        <v>-289</v>
      </c>
      <c r="H484">
        <v>-40</v>
      </c>
      <c r="I484">
        <v>550</v>
      </c>
      <c r="J484" s="1">
        <v>2198</v>
      </c>
    </row>
    <row r="485" spans="2:10" x14ac:dyDescent="0.35">
      <c r="B485" t="s">
        <v>69</v>
      </c>
      <c r="C485" t="s">
        <v>50</v>
      </c>
      <c r="D485" t="s">
        <v>33</v>
      </c>
      <c r="E485" t="s">
        <v>60</v>
      </c>
      <c r="F485">
        <v>935</v>
      </c>
      <c r="G485" s="1">
        <v>-1226</v>
      </c>
      <c r="H485">
        <v>-171</v>
      </c>
      <c r="I485" s="1">
        <v>3223</v>
      </c>
      <c r="J485" s="1">
        <v>13402</v>
      </c>
    </row>
    <row r="486" spans="2:10" x14ac:dyDescent="0.35">
      <c r="B486" t="s">
        <v>69</v>
      </c>
      <c r="C486" t="s">
        <v>50</v>
      </c>
      <c r="D486" t="s">
        <v>33</v>
      </c>
      <c r="E486" t="s">
        <v>61</v>
      </c>
      <c r="F486">
        <v>101</v>
      </c>
      <c r="G486">
        <v>-176</v>
      </c>
      <c r="H486">
        <v>-26</v>
      </c>
      <c r="I486">
        <v>321</v>
      </c>
      <c r="J486" s="1">
        <v>1037</v>
      </c>
    </row>
    <row r="487" spans="2:10" x14ac:dyDescent="0.35">
      <c r="B487" t="s">
        <v>69</v>
      </c>
      <c r="C487" t="s">
        <v>50</v>
      </c>
      <c r="D487" t="s">
        <v>33</v>
      </c>
      <c r="E487" t="s">
        <v>59</v>
      </c>
      <c r="F487" s="1">
        <v>2712</v>
      </c>
      <c r="G487" s="1">
        <v>-1756</v>
      </c>
      <c r="H487">
        <v>-278</v>
      </c>
      <c r="I487" s="1">
        <v>12026</v>
      </c>
      <c r="J487" s="1">
        <v>69637</v>
      </c>
    </row>
    <row r="488" spans="2:10" x14ac:dyDescent="0.35">
      <c r="B488" t="s">
        <v>69</v>
      </c>
      <c r="C488" t="s">
        <v>50</v>
      </c>
      <c r="D488" t="s">
        <v>33</v>
      </c>
      <c r="E488" t="s">
        <v>62</v>
      </c>
      <c r="F488">
        <v>4</v>
      </c>
      <c r="G488">
        <v>-6</v>
      </c>
      <c r="H488">
        <v>-8</v>
      </c>
      <c r="I488">
        <v>26</v>
      </c>
      <c r="J488">
        <v>66</v>
      </c>
    </row>
    <row r="489" spans="2:10" x14ac:dyDescent="0.35">
      <c r="B489" t="s">
        <v>69</v>
      </c>
      <c r="C489" t="s">
        <v>50</v>
      </c>
      <c r="D489" t="s">
        <v>34</v>
      </c>
      <c r="E489" t="s">
        <v>58</v>
      </c>
      <c r="F489">
        <v>765</v>
      </c>
      <c r="G489" s="1">
        <v>-1038</v>
      </c>
      <c r="H489" s="1">
        <v>-1612</v>
      </c>
      <c r="I489" s="1">
        <v>1241</v>
      </c>
      <c r="J489" s="1">
        <v>6326</v>
      </c>
    </row>
    <row r="490" spans="2:10" x14ac:dyDescent="0.35">
      <c r="B490" t="s">
        <v>69</v>
      </c>
      <c r="C490" t="s">
        <v>50</v>
      </c>
      <c r="D490" t="s">
        <v>34</v>
      </c>
      <c r="E490" t="s">
        <v>60</v>
      </c>
      <c r="F490" s="1">
        <v>2802</v>
      </c>
      <c r="G490" s="1">
        <v>-3602</v>
      </c>
      <c r="H490" s="1">
        <v>-3512</v>
      </c>
      <c r="I490" s="1">
        <v>3929</v>
      </c>
      <c r="J490" s="1">
        <v>33006</v>
      </c>
    </row>
    <row r="491" spans="2:10" x14ac:dyDescent="0.35">
      <c r="B491" t="s">
        <v>69</v>
      </c>
      <c r="C491" t="s">
        <v>50</v>
      </c>
      <c r="D491" t="s">
        <v>34</v>
      </c>
      <c r="E491" t="s">
        <v>61</v>
      </c>
      <c r="F491">
        <v>423</v>
      </c>
      <c r="G491">
        <v>-596</v>
      </c>
      <c r="H491">
        <v>-426</v>
      </c>
      <c r="I491">
        <v>403</v>
      </c>
      <c r="J491" s="1">
        <v>3259</v>
      </c>
    </row>
    <row r="492" spans="2:10" x14ac:dyDescent="0.35">
      <c r="B492" t="s">
        <v>69</v>
      </c>
      <c r="C492" t="s">
        <v>50</v>
      </c>
      <c r="D492" t="s">
        <v>34</v>
      </c>
      <c r="E492" t="s">
        <v>59</v>
      </c>
      <c r="F492" s="1">
        <v>4835</v>
      </c>
      <c r="G492" s="1">
        <v>-3836</v>
      </c>
      <c r="H492" s="1">
        <v>-7304</v>
      </c>
      <c r="I492" s="1">
        <v>13173</v>
      </c>
      <c r="J492" s="1">
        <v>142760</v>
      </c>
    </row>
    <row r="493" spans="2:10" x14ac:dyDescent="0.35">
      <c r="B493" t="s">
        <v>69</v>
      </c>
      <c r="C493" t="s">
        <v>50</v>
      </c>
      <c r="D493" t="s">
        <v>34</v>
      </c>
      <c r="E493" t="s">
        <v>62</v>
      </c>
      <c r="F493">
        <v>40</v>
      </c>
      <c r="G493">
        <v>-16</v>
      </c>
      <c r="H493">
        <v>-56</v>
      </c>
      <c r="I493">
        <v>263</v>
      </c>
      <c r="J493">
        <v>116</v>
      </c>
    </row>
    <row r="494" spans="2:10" x14ac:dyDescent="0.35">
      <c r="B494" t="s">
        <v>69</v>
      </c>
      <c r="C494" t="s">
        <v>50</v>
      </c>
      <c r="D494" t="s">
        <v>35</v>
      </c>
      <c r="E494" t="s">
        <v>58</v>
      </c>
      <c r="F494" s="1">
        <v>6905</v>
      </c>
      <c r="G494" s="1">
        <v>-7633</v>
      </c>
      <c r="H494" s="1">
        <v>-2287</v>
      </c>
      <c r="I494" s="1">
        <v>5779</v>
      </c>
      <c r="J494" s="1">
        <v>7416</v>
      </c>
    </row>
    <row r="495" spans="2:10" x14ac:dyDescent="0.35">
      <c r="B495" t="s">
        <v>69</v>
      </c>
      <c r="C495" t="s">
        <v>50</v>
      </c>
      <c r="D495" t="s">
        <v>35</v>
      </c>
      <c r="E495" t="s">
        <v>60</v>
      </c>
      <c r="F495" s="1">
        <v>3866</v>
      </c>
      <c r="G495" s="1">
        <v>-4600</v>
      </c>
      <c r="H495">
        <v>-953</v>
      </c>
      <c r="I495">
        <v>894</v>
      </c>
      <c r="J495" s="1">
        <v>1700</v>
      </c>
    </row>
    <row r="496" spans="2:10" x14ac:dyDescent="0.35">
      <c r="B496" t="s">
        <v>69</v>
      </c>
      <c r="C496" t="s">
        <v>50</v>
      </c>
      <c r="D496" t="s">
        <v>35</v>
      </c>
      <c r="E496" t="s">
        <v>61</v>
      </c>
      <c r="F496" s="1">
        <v>3356</v>
      </c>
      <c r="G496" s="1">
        <v>-4262</v>
      </c>
      <c r="H496" s="1">
        <v>-1368</v>
      </c>
      <c r="I496">
        <v>658</v>
      </c>
      <c r="J496" s="1">
        <v>1669</v>
      </c>
    </row>
    <row r="497" spans="2:10" x14ac:dyDescent="0.35">
      <c r="B497" t="s">
        <v>69</v>
      </c>
      <c r="C497" t="s">
        <v>50</v>
      </c>
      <c r="D497" t="s">
        <v>35</v>
      </c>
      <c r="E497" t="s">
        <v>59</v>
      </c>
      <c r="F497" s="1">
        <v>1397</v>
      </c>
      <c r="G497" s="1">
        <v>-1317</v>
      </c>
      <c r="H497">
        <v>-239</v>
      </c>
      <c r="I497">
        <v>663</v>
      </c>
      <c r="J497">
        <v>928</v>
      </c>
    </row>
    <row r="498" spans="2:10" x14ac:dyDescent="0.35">
      <c r="B498" t="s">
        <v>69</v>
      </c>
      <c r="C498" t="s">
        <v>50</v>
      </c>
      <c r="D498" t="s">
        <v>35</v>
      </c>
      <c r="E498" t="s">
        <v>62</v>
      </c>
      <c r="F498">
        <v>43</v>
      </c>
      <c r="G498">
        <v>-69</v>
      </c>
      <c r="H498">
        <v>-20</v>
      </c>
      <c r="I498">
        <v>72</v>
      </c>
      <c r="J498">
        <v>354</v>
      </c>
    </row>
    <row r="499" spans="2:10" x14ac:dyDescent="0.35">
      <c r="B499" t="s">
        <v>69</v>
      </c>
      <c r="C499" t="s">
        <v>50</v>
      </c>
      <c r="D499" t="s">
        <v>36</v>
      </c>
      <c r="E499" t="s">
        <v>58</v>
      </c>
      <c r="F499">
        <v>734</v>
      </c>
      <c r="G499">
        <v>-615</v>
      </c>
      <c r="H499">
        <v>-254</v>
      </c>
      <c r="I499" s="1">
        <v>2833</v>
      </c>
      <c r="J499">
        <v>135</v>
      </c>
    </row>
    <row r="500" spans="2:10" x14ac:dyDescent="0.35">
      <c r="B500" t="s">
        <v>69</v>
      </c>
      <c r="C500" t="s">
        <v>50</v>
      </c>
      <c r="D500" t="s">
        <v>36</v>
      </c>
      <c r="E500" t="s">
        <v>60</v>
      </c>
      <c r="F500">
        <v>881</v>
      </c>
      <c r="G500" s="1">
        <v>-1397</v>
      </c>
      <c r="H500">
        <v>-531</v>
      </c>
      <c r="I500">
        <v>882</v>
      </c>
      <c r="J500">
        <v>457</v>
      </c>
    </row>
    <row r="501" spans="2:10" x14ac:dyDescent="0.35">
      <c r="B501" t="s">
        <v>69</v>
      </c>
      <c r="C501" t="s">
        <v>50</v>
      </c>
      <c r="D501" t="s">
        <v>36</v>
      </c>
      <c r="E501" t="s">
        <v>61</v>
      </c>
      <c r="F501">
        <v>344</v>
      </c>
      <c r="G501">
        <v>-515</v>
      </c>
      <c r="H501">
        <v>-210</v>
      </c>
      <c r="I501">
        <v>618</v>
      </c>
      <c r="J501">
        <v>117</v>
      </c>
    </row>
    <row r="502" spans="2:10" x14ac:dyDescent="0.35">
      <c r="B502" t="s">
        <v>69</v>
      </c>
      <c r="C502" t="s">
        <v>50</v>
      </c>
      <c r="D502" t="s">
        <v>36</v>
      </c>
      <c r="E502" t="s">
        <v>59</v>
      </c>
      <c r="F502">
        <v>234</v>
      </c>
      <c r="G502">
        <v>-188</v>
      </c>
      <c r="H502">
        <v>-151</v>
      </c>
      <c r="I502">
        <v>231</v>
      </c>
      <c r="J502">
        <v>447</v>
      </c>
    </row>
    <row r="503" spans="2:10" x14ac:dyDescent="0.35">
      <c r="B503" t="s">
        <v>69</v>
      </c>
      <c r="C503" t="s">
        <v>50</v>
      </c>
      <c r="D503" t="s">
        <v>36</v>
      </c>
      <c r="E503" t="s">
        <v>62</v>
      </c>
      <c r="F503">
        <v>14</v>
      </c>
      <c r="G503">
        <v>-7</v>
      </c>
      <c r="H503">
        <v>-7</v>
      </c>
      <c r="I503">
        <v>45</v>
      </c>
      <c r="J503">
        <v>5</v>
      </c>
    </row>
    <row r="504" spans="2:10" x14ac:dyDescent="0.35">
      <c r="B504" t="s">
        <v>69</v>
      </c>
      <c r="C504" t="s">
        <v>50</v>
      </c>
      <c r="D504" t="s">
        <v>37</v>
      </c>
      <c r="E504" t="s">
        <v>58</v>
      </c>
      <c r="F504" s="1">
        <v>1814</v>
      </c>
      <c r="G504" s="1">
        <v>-1804</v>
      </c>
      <c r="H504" s="1">
        <v>-4019</v>
      </c>
      <c r="I504" s="1">
        <v>13616</v>
      </c>
      <c r="J504" s="1">
        <v>34643</v>
      </c>
    </row>
    <row r="505" spans="2:10" x14ac:dyDescent="0.35">
      <c r="B505" t="s">
        <v>69</v>
      </c>
      <c r="C505" t="s">
        <v>50</v>
      </c>
      <c r="D505" t="s">
        <v>37</v>
      </c>
      <c r="E505" t="s">
        <v>60</v>
      </c>
      <c r="F505">
        <v>100</v>
      </c>
      <c r="G505">
        <v>-153</v>
      </c>
      <c r="H505">
        <v>-183</v>
      </c>
      <c r="I505">
        <v>262</v>
      </c>
      <c r="J505" s="1">
        <v>1107</v>
      </c>
    </row>
    <row r="506" spans="2:10" x14ac:dyDescent="0.35">
      <c r="B506" t="s">
        <v>69</v>
      </c>
      <c r="C506" t="s">
        <v>50</v>
      </c>
      <c r="D506" t="s">
        <v>37</v>
      </c>
      <c r="E506" t="s">
        <v>61</v>
      </c>
      <c r="F506" s="1">
        <v>1110</v>
      </c>
      <c r="G506">
        <v>-991</v>
      </c>
      <c r="H506" s="1">
        <v>-1445</v>
      </c>
      <c r="I506" s="1">
        <v>2288</v>
      </c>
      <c r="J506" s="1">
        <v>9802</v>
      </c>
    </row>
    <row r="507" spans="2:10" x14ac:dyDescent="0.35">
      <c r="B507" t="s">
        <v>69</v>
      </c>
      <c r="C507" t="s">
        <v>50</v>
      </c>
      <c r="D507" t="s">
        <v>37</v>
      </c>
      <c r="E507" t="s">
        <v>59</v>
      </c>
      <c r="F507">
        <v>4</v>
      </c>
      <c r="G507">
        <v>-10</v>
      </c>
      <c r="H507">
        <v>-16</v>
      </c>
      <c r="I507">
        <v>97</v>
      </c>
      <c r="J507">
        <v>218</v>
      </c>
    </row>
    <row r="508" spans="2:10" x14ac:dyDescent="0.35">
      <c r="B508" t="s">
        <v>69</v>
      </c>
      <c r="C508" t="s">
        <v>50</v>
      </c>
      <c r="D508" t="s">
        <v>37</v>
      </c>
      <c r="E508" t="s">
        <v>62</v>
      </c>
      <c r="F508">
        <v>47</v>
      </c>
      <c r="G508">
        <v>-35</v>
      </c>
      <c r="H508">
        <v>-94</v>
      </c>
      <c r="I508">
        <v>523</v>
      </c>
      <c r="J508">
        <v>925</v>
      </c>
    </row>
    <row r="509" spans="2:10" x14ac:dyDescent="0.35">
      <c r="B509" t="s">
        <v>69</v>
      </c>
      <c r="C509" t="s">
        <v>50</v>
      </c>
      <c r="D509" t="s">
        <v>38</v>
      </c>
      <c r="E509" t="s">
        <v>58</v>
      </c>
      <c r="F509">
        <v>652</v>
      </c>
      <c r="G509">
        <v>-302</v>
      </c>
      <c r="H509">
        <v>-608</v>
      </c>
      <c r="I509" s="1">
        <v>3625</v>
      </c>
      <c r="J509" s="1">
        <v>28280</v>
      </c>
    </row>
    <row r="510" spans="2:10" x14ac:dyDescent="0.35">
      <c r="B510" t="s">
        <v>69</v>
      </c>
      <c r="C510" t="s">
        <v>50</v>
      </c>
      <c r="D510" t="s">
        <v>38</v>
      </c>
      <c r="E510" t="s">
        <v>60</v>
      </c>
      <c r="F510" s="1">
        <v>1042</v>
      </c>
      <c r="G510">
        <v>-649</v>
      </c>
      <c r="H510" s="1">
        <v>-1793</v>
      </c>
      <c r="I510" s="1">
        <v>13133</v>
      </c>
      <c r="J510" s="1">
        <v>53675</v>
      </c>
    </row>
    <row r="511" spans="2:10" x14ac:dyDescent="0.35">
      <c r="B511" t="s">
        <v>69</v>
      </c>
      <c r="C511" t="s">
        <v>50</v>
      </c>
      <c r="D511" t="s">
        <v>38</v>
      </c>
      <c r="E511" t="s">
        <v>61</v>
      </c>
      <c r="F511">
        <v>300</v>
      </c>
      <c r="G511">
        <v>-204</v>
      </c>
      <c r="H511">
        <v>-560</v>
      </c>
      <c r="I511" s="1">
        <v>3031</v>
      </c>
      <c r="J511" s="1">
        <v>16602</v>
      </c>
    </row>
    <row r="512" spans="2:10" x14ac:dyDescent="0.35">
      <c r="B512" t="s">
        <v>69</v>
      </c>
      <c r="C512" t="s">
        <v>50</v>
      </c>
      <c r="D512" t="s">
        <v>38</v>
      </c>
      <c r="E512" t="s">
        <v>59</v>
      </c>
      <c r="F512" s="1">
        <v>1271</v>
      </c>
      <c r="G512">
        <v>-458</v>
      </c>
      <c r="H512" s="1">
        <v>-1737</v>
      </c>
      <c r="I512" s="1">
        <v>25454</v>
      </c>
      <c r="J512" s="1">
        <v>36979</v>
      </c>
    </row>
    <row r="513" spans="2:10" x14ac:dyDescent="0.35">
      <c r="B513" t="s">
        <v>69</v>
      </c>
      <c r="C513" t="s">
        <v>50</v>
      </c>
      <c r="D513" t="s">
        <v>38</v>
      </c>
      <c r="E513" t="s">
        <v>62</v>
      </c>
      <c r="F513">
        <v>12</v>
      </c>
      <c r="G513">
        <v>-5</v>
      </c>
      <c r="H513">
        <v>-13</v>
      </c>
      <c r="I513">
        <v>461</v>
      </c>
      <c r="J513">
        <v>685</v>
      </c>
    </row>
    <row r="514" spans="2:10" x14ac:dyDescent="0.35">
      <c r="B514" t="s">
        <v>69</v>
      </c>
      <c r="C514" t="s">
        <v>50</v>
      </c>
      <c r="D514" t="s">
        <v>39</v>
      </c>
      <c r="E514" t="s">
        <v>58</v>
      </c>
      <c r="F514" s="1">
        <v>1437</v>
      </c>
      <c r="G514" s="1">
        <v>-1995</v>
      </c>
      <c r="H514" s="1">
        <v>-8885</v>
      </c>
      <c r="I514" s="1">
        <v>13395</v>
      </c>
      <c r="J514" s="1">
        <v>28018</v>
      </c>
    </row>
    <row r="515" spans="2:10" x14ac:dyDescent="0.35">
      <c r="B515" t="s">
        <v>69</v>
      </c>
      <c r="C515" t="s">
        <v>50</v>
      </c>
      <c r="D515" t="s">
        <v>39</v>
      </c>
      <c r="E515" t="s">
        <v>60</v>
      </c>
      <c r="F515" s="1">
        <v>1768</v>
      </c>
      <c r="G515" s="1">
        <v>-2580</v>
      </c>
      <c r="H515" s="1">
        <v>-11206</v>
      </c>
      <c r="I515" s="1">
        <v>10386</v>
      </c>
      <c r="J515" s="1">
        <v>21370</v>
      </c>
    </row>
    <row r="516" spans="2:10" x14ac:dyDescent="0.35">
      <c r="B516" t="s">
        <v>69</v>
      </c>
      <c r="C516" t="s">
        <v>50</v>
      </c>
      <c r="D516" t="s">
        <v>39</v>
      </c>
      <c r="E516" t="s">
        <v>61</v>
      </c>
      <c r="F516">
        <v>910</v>
      </c>
      <c r="G516" s="1">
        <v>-1683</v>
      </c>
      <c r="H516" s="1">
        <v>-6822</v>
      </c>
      <c r="I516" s="1">
        <v>3838</v>
      </c>
      <c r="J516" s="1">
        <v>9445</v>
      </c>
    </row>
    <row r="517" spans="2:10" x14ac:dyDescent="0.35">
      <c r="B517" t="s">
        <v>69</v>
      </c>
      <c r="C517" t="s">
        <v>50</v>
      </c>
      <c r="D517" t="s">
        <v>39</v>
      </c>
      <c r="E517" t="s">
        <v>59</v>
      </c>
      <c r="F517">
        <v>564</v>
      </c>
      <c r="G517">
        <v>-581</v>
      </c>
      <c r="H517" s="1">
        <v>-3221</v>
      </c>
      <c r="I517" s="1">
        <v>5998</v>
      </c>
      <c r="J517" s="1">
        <v>12697</v>
      </c>
    </row>
    <row r="518" spans="2:10" x14ac:dyDescent="0.35">
      <c r="B518" t="s">
        <v>69</v>
      </c>
      <c r="C518" t="s">
        <v>50</v>
      </c>
      <c r="D518" t="s">
        <v>39</v>
      </c>
      <c r="E518" t="s">
        <v>62</v>
      </c>
      <c r="F518">
        <v>10</v>
      </c>
      <c r="G518">
        <v>-8</v>
      </c>
      <c r="H518">
        <v>-115</v>
      </c>
      <c r="I518">
        <v>648</v>
      </c>
      <c r="J518">
        <v>963</v>
      </c>
    </row>
    <row r="519" spans="2:10" x14ac:dyDescent="0.35">
      <c r="B519" t="s">
        <v>69</v>
      </c>
      <c r="C519" t="s">
        <v>50</v>
      </c>
      <c r="D519" t="s">
        <v>40</v>
      </c>
      <c r="E519" t="s">
        <v>58</v>
      </c>
      <c r="F519" s="1">
        <v>2649</v>
      </c>
      <c r="G519" s="1">
        <v>-1812</v>
      </c>
      <c r="H519" s="1">
        <v>-1706</v>
      </c>
      <c r="I519" s="1">
        <v>43247</v>
      </c>
      <c r="J519" s="1">
        <v>162454</v>
      </c>
    </row>
    <row r="520" spans="2:10" x14ac:dyDescent="0.35">
      <c r="B520" t="s">
        <v>69</v>
      </c>
      <c r="C520" t="s">
        <v>50</v>
      </c>
      <c r="D520" t="s">
        <v>40</v>
      </c>
      <c r="E520" t="s">
        <v>60</v>
      </c>
      <c r="F520" s="1">
        <v>3909</v>
      </c>
      <c r="G520" s="1">
        <v>-4645</v>
      </c>
      <c r="H520" s="1">
        <v>-3382</v>
      </c>
      <c r="I520" s="1">
        <v>68186</v>
      </c>
      <c r="J520" s="1">
        <v>221560</v>
      </c>
    </row>
    <row r="521" spans="2:10" x14ac:dyDescent="0.35">
      <c r="B521" t="s">
        <v>69</v>
      </c>
      <c r="C521" t="s">
        <v>50</v>
      </c>
      <c r="D521" t="s">
        <v>40</v>
      </c>
      <c r="E521" t="s">
        <v>61</v>
      </c>
      <c r="F521" s="1">
        <v>1032</v>
      </c>
      <c r="G521" s="1">
        <v>-1244</v>
      </c>
      <c r="H521">
        <v>-937</v>
      </c>
      <c r="I521" s="1">
        <v>12202</v>
      </c>
      <c r="J521" s="1">
        <v>68708</v>
      </c>
    </row>
    <row r="522" spans="2:10" x14ac:dyDescent="0.35">
      <c r="B522" t="s">
        <v>69</v>
      </c>
      <c r="C522" t="s">
        <v>50</v>
      </c>
      <c r="D522" t="s">
        <v>40</v>
      </c>
      <c r="E522" t="s">
        <v>59</v>
      </c>
      <c r="F522" s="1">
        <v>2642</v>
      </c>
      <c r="G522" s="1">
        <v>-2902</v>
      </c>
      <c r="H522" s="1">
        <v>-2906</v>
      </c>
      <c r="I522" s="1">
        <v>124351</v>
      </c>
      <c r="J522" s="1">
        <v>248040</v>
      </c>
    </row>
    <row r="523" spans="2:10" x14ac:dyDescent="0.35">
      <c r="B523" t="s">
        <v>69</v>
      </c>
      <c r="C523" t="s">
        <v>50</v>
      </c>
      <c r="D523" t="s">
        <v>40</v>
      </c>
      <c r="E523" t="s">
        <v>62</v>
      </c>
      <c r="F523">
        <v>31</v>
      </c>
      <c r="G523">
        <v>-18</v>
      </c>
      <c r="H523">
        <v>-72</v>
      </c>
      <c r="I523" s="1">
        <v>2023</v>
      </c>
      <c r="J523" s="1">
        <v>4428</v>
      </c>
    </row>
    <row r="524" spans="2:10" x14ac:dyDescent="0.35">
      <c r="B524" t="s">
        <v>69</v>
      </c>
      <c r="C524" t="s">
        <v>50</v>
      </c>
      <c r="D524" t="s">
        <v>41</v>
      </c>
      <c r="E524" t="s">
        <v>58</v>
      </c>
      <c r="F524" s="1">
        <v>4241</v>
      </c>
      <c r="G524" s="1">
        <v>-2524</v>
      </c>
      <c r="H524">
        <v>-636</v>
      </c>
      <c r="I524">
        <v>942</v>
      </c>
      <c r="J524">
        <v>169</v>
      </c>
    </row>
    <row r="525" spans="2:10" x14ac:dyDescent="0.35">
      <c r="B525" t="s">
        <v>69</v>
      </c>
      <c r="C525" t="s">
        <v>50</v>
      </c>
      <c r="D525" t="s">
        <v>41</v>
      </c>
      <c r="E525" t="s">
        <v>60</v>
      </c>
      <c r="F525" s="1">
        <v>7345</v>
      </c>
      <c r="G525" s="1">
        <v>-5930</v>
      </c>
      <c r="H525" s="1">
        <v>-1582</v>
      </c>
      <c r="I525">
        <v>921</v>
      </c>
      <c r="J525">
        <v>843</v>
      </c>
    </row>
    <row r="526" spans="2:10" x14ac:dyDescent="0.35">
      <c r="B526" t="s">
        <v>69</v>
      </c>
      <c r="C526" t="s">
        <v>50</v>
      </c>
      <c r="D526" t="s">
        <v>41</v>
      </c>
      <c r="E526" t="s">
        <v>61</v>
      </c>
      <c r="F526" s="1">
        <v>1267</v>
      </c>
      <c r="G526" s="1">
        <v>-1439</v>
      </c>
      <c r="H526">
        <v>-429</v>
      </c>
      <c r="I526">
        <v>343</v>
      </c>
      <c r="J526">
        <v>117</v>
      </c>
    </row>
    <row r="527" spans="2:10" x14ac:dyDescent="0.35">
      <c r="B527" t="s">
        <v>69</v>
      </c>
      <c r="C527" t="s">
        <v>50</v>
      </c>
      <c r="D527" t="s">
        <v>41</v>
      </c>
      <c r="E527" t="s">
        <v>59</v>
      </c>
      <c r="F527" s="1">
        <v>7647</v>
      </c>
      <c r="G527" s="1">
        <v>-3650</v>
      </c>
      <c r="H527" s="1">
        <v>-1443</v>
      </c>
      <c r="I527" s="1">
        <v>1150</v>
      </c>
      <c r="J527" s="1">
        <v>1764</v>
      </c>
    </row>
    <row r="528" spans="2:10" x14ac:dyDescent="0.35">
      <c r="B528" t="s">
        <v>69</v>
      </c>
      <c r="C528" t="s">
        <v>50</v>
      </c>
      <c r="D528" t="s">
        <v>41</v>
      </c>
      <c r="E528" t="s">
        <v>62</v>
      </c>
      <c r="F528">
        <v>89</v>
      </c>
      <c r="G528">
        <v>-57</v>
      </c>
      <c r="H528">
        <v>-29</v>
      </c>
      <c r="I528">
        <v>112</v>
      </c>
      <c r="J528">
        <v>1</v>
      </c>
    </row>
    <row r="529" spans="2:10" x14ac:dyDescent="0.35">
      <c r="B529" t="s">
        <v>69</v>
      </c>
      <c r="C529" t="s">
        <v>50</v>
      </c>
      <c r="D529" t="s">
        <v>42</v>
      </c>
      <c r="E529" t="s">
        <v>58</v>
      </c>
      <c r="F529" s="1">
        <v>1548</v>
      </c>
      <c r="G529" s="1">
        <v>-1470</v>
      </c>
      <c r="H529" s="1">
        <v>-4864</v>
      </c>
      <c r="I529" s="1">
        <v>3314</v>
      </c>
      <c r="J529" s="1">
        <v>22564</v>
      </c>
    </row>
    <row r="530" spans="2:10" x14ac:dyDescent="0.35">
      <c r="B530" t="s">
        <v>69</v>
      </c>
      <c r="C530" t="s">
        <v>50</v>
      </c>
      <c r="D530" t="s">
        <v>42</v>
      </c>
      <c r="E530" t="s">
        <v>60</v>
      </c>
      <c r="F530" s="1">
        <v>2445</v>
      </c>
      <c r="G530" s="1">
        <v>-2379</v>
      </c>
      <c r="H530" s="1">
        <v>-6430</v>
      </c>
      <c r="I530" s="1">
        <v>4991</v>
      </c>
      <c r="J530" s="1">
        <v>33428</v>
      </c>
    </row>
    <row r="531" spans="2:10" x14ac:dyDescent="0.35">
      <c r="B531" t="s">
        <v>69</v>
      </c>
      <c r="C531" t="s">
        <v>50</v>
      </c>
      <c r="D531" t="s">
        <v>42</v>
      </c>
      <c r="E531" t="s">
        <v>61</v>
      </c>
      <c r="F531" s="1">
        <v>1006</v>
      </c>
      <c r="G531">
        <v>-953</v>
      </c>
      <c r="H531" s="1">
        <v>-4047</v>
      </c>
      <c r="I531" s="1">
        <v>1538</v>
      </c>
      <c r="J531" s="1">
        <v>11546</v>
      </c>
    </row>
    <row r="532" spans="2:10" x14ac:dyDescent="0.35">
      <c r="B532" t="s">
        <v>69</v>
      </c>
      <c r="C532" t="s">
        <v>50</v>
      </c>
      <c r="D532" t="s">
        <v>42</v>
      </c>
      <c r="E532" t="s">
        <v>59</v>
      </c>
      <c r="F532">
        <v>911</v>
      </c>
      <c r="G532">
        <v>-858</v>
      </c>
      <c r="H532" s="1">
        <v>-1653</v>
      </c>
      <c r="I532" s="1">
        <v>4115</v>
      </c>
      <c r="J532" s="1">
        <v>21978</v>
      </c>
    </row>
    <row r="533" spans="2:10" x14ac:dyDescent="0.35">
      <c r="B533" t="s">
        <v>69</v>
      </c>
      <c r="C533" t="s">
        <v>50</v>
      </c>
      <c r="D533" t="s">
        <v>42</v>
      </c>
      <c r="E533" t="s">
        <v>62</v>
      </c>
      <c r="F533">
        <v>10</v>
      </c>
      <c r="G533">
        <v>-9</v>
      </c>
      <c r="H533">
        <v>-48</v>
      </c>
      <c r="I533">
        <v>38</v>
      </c>
      <c r="J533" s="1">
        <v>2691</v>
      </c>
    </row>
    <row r="534" spans="2:10" x14ac:dyDescent="0.35">
      <c r="B534" t="s">
        <v>69</v>
      </c>
      <c r="C534" t="s">
        <v>50</v>
      </c>
      <c r="D534" t="s">
        <v>43</v>
      </c>
      <c r="E534" t="s">
        <v>58</v>
      </c>
      <c r="F534" s="1">
        <v>3716</v>
      </c>
      <c r="G534" s="1">
        <v>-4180</v>
      </c>
      <c r="H534" s="1">
        <v>-1809</v>
      </c>
      <c r="I534" s="1">
        <v>3951</v>
      </c>
      <c r="J534" s="1">
        <v>35214</v>
      </c>
    </row>
    <row r="535" spans="2:10" x14ac:dyDescent="0.35">
      <c r="B535" t="s">
        <v>69</v>
      </c>
      <c r="C535" t="s">
        <v>50</v>
      </c>
      <c r="D535" t="s">
        <v>43</v>
      </c>
      <c r="E535" t="s">
        <v>60</v>
      </c>
      <c r="F535" s="1">
        <v>10722</v>
      </c>
      <c r="G535" s="1">
        <v>-10957</v>
      </c>
      <c r="H535" s="1">
        <v>-4518</v>
      </c>
      <c r="I535" s="1">
        <v>6432</v>
      </c>
      <c r="J535" s="1">
        <v>71696</v>
      </c>
    </row>
    <row r="536" spans="2:10" x14ac:dyDescent="0.35">
      <c r="B536" t="s">
        <v>69</v>
      </c>
      <c r="C536" t="s">
        <v>50</v>
      </c>
      <c r="D536" t="s">
        <v>43</v>
      </c>
      <c r="E536" t="s">
        <v>61</v>
      </c>
      <c r="F536" s="1">
        <v>3829</v>
      </c>
      <c r="G536" s="1">
        <v>-4949</v>
      </c>
      <c r="H536" s="1">
        <v>-2429</v>
      </c>
      <c r="I536" s="1">
        <v>2082</v>
      </c>
      <c r="J536" s="1">
        <v>21809</v>
      </c>
    </row>
    <row r="537" spans="2:10" x14ac:dyDescent="0.35">
      <c r="B537" t="s">
        <v>69</v>
      </c>
      <c r="C537" t="s">
        <v>50</v>
      </c>
      <c r="D537" t="s">
        <v>43</v>
      </c>
      <c r="E537" t="s">
        <v>59</v>
      </c>
      <c r="F537" s="1">
        <v>2376</v>
      </c>
      <c r="G537" s="1">
        <v>-1465</v>
      </c>
      <c r="H537">
        <v>-769</v>
      </c>
      <c r="I537" s="1">
        <v>1337</v>
      </c>
      <c r="J537" s="1">
        <v>18013</v>
      </c>
    </row>
    <row r="538" spans="2:10" x14ac:dyDescent="0.35">
      <c r="B538" t="s">
        <v>69</v>
      </c>
      <c r="C538" t="s">
        <v>50</v>
      </c>
      <c r="D538" t="s">
        <v>43</v>
      </c>
      <c r="E538" t="s">
        <v>62</v>
      </c>
      <c r="F538">
        <v>51</v>
      </c>
      <c r="G538">
        <v>-38</v>
      </c>
      <c r="H538">
        <v>-22</v>
      </c>
      <c r="I538">
        <v>36</v>
      </c>
      <c r="J538" s="1">
        <v>33576</v>
      </c>
    </row>
    <row r="539" spans="2:10" x14ac:dyDescent="0.35">
      <c r="B539" t="s">
        <v>69</v>
      </c>
      <c r="C539" t="s">
        <v>50</v>
      </c>
      <c r="D539" t="s">
        <v>44</v>
      </c>
      <c r="E539" t="s">
        <v>58</v>
      </c>
      <c r="F539" s="1">
        <v>3124</v>
      </c>
      <c r="G539" s="1">
        <v>-4712</v>
      </c>
      <c r="H539" s="1">
        <v>-1850</v>
      </c>
      <c r="I539" s="1">
        <v>5610</v>
      </c>
      <c r="J539" s="1">
        <v>21037</v>
      </c>
    </row>
    <row r="540" spans="2:10" x14ac:dyDescent="0.35">
      <c r="B540" t="s">
        <v>69</v>
      </c>
      <c r="C540" t="s">
        <v>50</v>
      </c>
      <c r="D540" t="s">
        <v>44</v>
      </c>
      <c r="E540" t="s">
        <v>60</v>
      </c>
      <c r="F540" s="1">
        <v>5106</v>
      </c>
      <c r="G540" s="1">
        <v>-9134</v>
      </c>
      <c r="H540" s="1">
        <v>-4981</v>
      </c>
      <c r="I540" s="1">
        <v>18816</v>
      </c>
      <c r="J540" s="1">
        <v>69949</v>
      </c>
    </row>
    <row r="541" spans="2:10" x14ac:dyDescent="0.35">
      <c r="B541" t="s">
        <v>69</v>
      </c>
      <c r="C541" t="s">
        <v>50</v>
      </c>
      <c r="D541" t="s">
        <v>44</v>
      </c>
      <c r="E541" t="s">
        <v>61</v>
      </c>
      <c r="F541">
        <v>789</v>
      </c>
      <c r="G541" s="1">
        <v>-1348</v>
      </c>
      <c r="H541">
        <v>-861</v>
      </c>
      <c r="I541" s="1">
        <v>2065</v>
      </c>
      <c r="J541" s="1">
        <v>8125</v>
      </c>
    </row>
    <row r="542" spans="2:10" x14ac:dyDescent="0.35">
      <c r="B542" t="s">
        <v>69</v>
      </c>
      <c r="C542" t="s">
        <v>50</v>
      </c>
      <c r="D542" t="s">
        <v>44</v>
      </c>
      <c r="E542" t="s">
        <v>59</v>
      </c>
      <c r="F542" s="1">
        <v>8172</v>
      </c>
      <c r="G542" s="1">
        <v>-8873</v>
      </c>
      <c r="H542" s="1">
        <v>-5152</v>
      </c>
      <c r="I542" s="1">
        <v>67130</v>
      </c>
      <c r="J542" s="1">
        <v>229409</v>
      </c>
    </row>
    <row r="543" spans="2:10" x14ac:dyDescent="0.35">
      <c r="B543" t="s">
        <v>69</v>
      </c>
      <c r="C543" t="s">
        <v>50</v>
      </c>
      <c r="D543" t="s">
        <v>44</v>
      </c>
      <c r="E543" t="s">
        <v>62</v>
      </c>
      <c r="F543">
        <v>66</v>
      </c>
      <c r="G543">
        <v>-75</v>
      </c>
      <c r="H543">
        <v>-58</v>
      </c>
      <c r="I543">
        <v>814</v>
      </c>
      <c r="J543">
        <v>478</v>
      </c>
    </row>
    <row r="544" spans="2:10" x14ac:dyDescent="0.35">
      <c r="B544" t="s">
        <v>69</v>
      </c>
      <c r="C544" t="s">
        <v>50</v>
      </c>
      <c r="D544" t="s">
        <v>45</v>
      </c>
      <c r="E544" t="s">
        <v>58</v>
      </c>
      <c r="F544" s="1">
        <v>1051</v>
      </c>
      <c r="G544" s="1">
        <v>-1785</v>
      </c>
      <c r="H544" s="1">
        <v>-3807</v>
      </c>
      <c r="I544" s="1">
        <v>4737</v>
      </c>
      <c r="J544" s="1">
        <v>41813</v>
      </c>
    </row>
    <row r="545" spans="2:10" x14ac:dyDescent="0.35">
      <c r="B545" t="s">
        <v>69</v>
      </c>
      <c r="C545" t="s">
        <v>50</v>
      </c>
      <c r="D545" t="s">
        <v>45</v>
      </c>
      <c r="E545" t="s">
        <v>60</v>
      </c>
      <c r="F545">
        <v>623</v>
      </c>
      <c r="G545" s="1">
        <v>-1624</v>
      </c>
      <c r="H545" s="1">
        <v>-5631</v>
      </c>
      <c r="I545" s="1">
        <v>1674</v>
      </c>
      <c r="J545" s="1">
        <v>24704</v>
      </c>
    </row>
    <row r="546" spans="2:10" x14ac:dyDescent="0.35">
      <c r="B546" t="s">
        <v>69</v>
      </c>
      <c r="C546" t="s">
        <v>50</v>
      </c>
      <c r="D546" t="s">
        <v>45</v>
      </c>
      <c r="E546" t="s">
        <v>61</v>
      </c>
      <c r="F546" s="1">
        <v>1261</v>
      </c>
      <c r="G546" s="1">
        <v>-2546</v>
      </c>
      <c r="H546" s="1">
        <v>-4502</v>
      </c>
      <c r="I546" s="1">
        <v>2649</v>
      </c>
      <c r="J546" s="1">
        <v>24904</v>
      </c>
    </row>
    <row r="547" spans="2:10" x14ac:dyDescent="0.35">
      <c r="B547" t="s">
        <v>69</v>
      </c>
      <c r="C547" t="s">
        <v>50</v>
      </c>
      <c r="D547" t="s">
        <v>45</v>
      </c>
      <c r="E547" t="s">
        <v>59</v>
      </c>
      <c r="F547">
        <v>83</v>
      </c>
      <c r="G547">
        <v>-296</v>
      </c>
      <c r="H547" s="1">
        <v>-1325</v>
      </c>
      <c r="I547">
        <v>775</v>
      </c>
      <c r="J547" s="1">
        <v>11151</v>
      </c>
    </row>
    <row r="548" spans="2:10" x14ac:dyDescent="0.35">
      <c r="B548" t="s">
        <v>69</v>
      </c>
      <c r="C548" t="s">
        <v>50</v>
      </c>
      <c r="D548" t="s">
        <v>45</v>
      </c>
      <c r="E548" t="s">
        <v>62</v>
      </c>
      <c r="F548">
        <v>25</v>
      </c>
      <c r="G548">
        <v>-38</v>
      </c>
      <c r="H548">
        <v>-50</v>
      </c>
      <c r="I548">
        <v>73</v>
      </c>
      <c r="J548" s="1">
        <v>1317</v>
      </c>
    </row>
    <row r="549" spans="2:10" x14ac:dyDescent="0.35">
      <c r="B549" t="s">
        <v>69</v>
      </c>
      <c r="C549" t="s">
        <v>50</v>
      </c>
      <c r="D549" t="s">
        <v>46</v>
      </c>
      <c r="E549" t="s">
        <v>58</v>
      </c>
      <c r="F549" s="1">
        <v>1023</v>
      </c>
      <c r="G549" s="1">
        <v>-1449</v>
      </c>
      <c r="H549" s="1">
        <v>-2013</v>
      </c>
      <c r="I549">
        <v>244</v>
      </c>
      <c r="J549" s="1">
        <v>1786</v>
      </c>
    </row>
    <row r="550" spans="2:10" x14ac:dyDescent="0.35">
      <c r="B550" t="s">
        <v>69</v>
      </c>
      <c r="C550" t="s">
        <v>50</v>
      </c>
      <c r="D550" t="s">
        <v>46</v>
      </c>
      <c r="E550" t="s">
        <v>60</v>
      </c>
      <c r="F550" s="1">
        <v>2889</v>
      </c>
      <c r="G550" s="1">
        <v>-4494</v>
      </c>
      <c r="H550" s="1">
        <v>-6810</v>
      </c>
      <c r="I550">
        <v>631</v>
      </c>
      <c r="J550" s="1">
        <v>3760</v>
      </c>
    </row>
    <row r="551" spans="2:10" x14ac:dyDescent="0.35">
      <c r="B551" t="s">
        <v>69</v>
      </c>
      <c r="C551" t="s">
        <v>50</v>
      </c>
      <c r="D551" t="s">
        <v>46</v>
      </c>
      <c r="E551" t="s">
        <v>61</v>
      </c>
      <c r="F551">
        <v>445</v>
      </c>
      <c r="G551">
        <v>-841</v>
      </c>
      <c r="H551" s="1">
        <v>-1368</v>
      </c>
      <c r="I551">
        <v>77</v>
      </c>
      <c r="J551">
        <v>665</v>
      </c>
    </row>
    <row r="552" spans="2:10" x14ac:dyDescent="0.35">
      <c r="B552" t="s">
        <v>69</v>
      </c>
      <c r="C552" t="s">
        <v>50</v>
      </c>
      <c r="D552" t="s">
        <v>46</v>
      </c>
      <c r="E552" t="s">
        <v>59</v>
      </c>
      <c r="F552" s="1">
        <v>8774</v>
      </c>
      <c r="G552" s="1">
        <v>-7851</v>
      </c>
      <c r="H552" s="1">
        <v>-14823</v>
      </c>
      <c r="I552" s="1">
        <v>1532</v>
      </c>
      <c r="J552" s="1">
        <v>20583</v>
      </c>
    </row>
    <row r="553" spans="2:10" x14ac:dyDescent="0.35">
      <c r="B553" t="s">
        <v>69</v>
      </c>
      <c r="C553" t="s">
        <v>50</v>
      </c>
      <c r="D553" t="s">
        <v>46</v>
      </c>
      <c r="E553" t="s">
        <v>62</v>
      </c>
      <c r="F553">
        <v>25</v>
      </c>
      <c r="G553">
        <v>-16</v>
      </c>
      <c r="H553">
        <v>-60</v>
      </c>
      <c r="J553">
        <v>80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Geophysical Setting Summary</vt:lpstr>
      <vt:lpstr>2012-2022 Geophysical Setting</vt:lpstr>
      <vt:lpstr>NE Habitat by geography</vt:lpstr>
      <vt:lpstr>NE Habitat by geography 10 yrs</vt:lpstr>
      <vt:lpstr>Data for NE Habitat</vt:lpstr>
      <vt:lpstr>Data for Geophysical Setting</vt:lpstr>
      <vt:lpstr>Data for 10 yrs Geophysical Set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Melissa Clark</dc:creator>
  <cp:lastModifiedBy>Melissa Clark</cp:lastModifiedBy>
  <dcterms:created xsi:type="dcterms:W3CDTF">2023-03-06T19:52:06Z</dcterms:created>
  <dcterms:modified xsi:type="dcterms:W3CDTF">2023-03-15T15:47:53Z</dcterms:modified>
</cp:coreProperties>
</file>